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-30" windowWidth="11580" windowHeight="6030"/>
  </bookViews>
  <sheets>
    <sheet name="14.4" sheetId="1" r:id="rId1"/>
  </sheets>
  <definedNames>
    <definedName name="_xlnm.Print_Area" localSheetId="0">'14.4'!$A$1:$X$29</definedName>
  </definedNames>
  <calcPr calcId="145621"/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</calcChain>
</file>

<file path=xl/sharedStrings.xml><?xml version="1.0" encoding="utf-8"?>
<sst xmlns="http://schemas.openxmlformats.org/spreadsheetml/2006/main" count="33" uniqueCount="33">
  <si>
    <t xml:space="preserve">   (Tonelada Métrica)</t>
  </si>
  <si>
    <t>Productos</t>
  </si>
  <si>
    <t>2000</t>
  </si>
  <si>
    <t xml:space="preserve"> Arena</t>
  </si>
  <si>
    <t xml:space="preserve"> Yeso</t>
  </si>
  <si>
    <t xml:space="preserve"> Bentonita</t>
  </si>
  <si>
    <t>Fuente: Ministerio de Energía y Minas - Dirección General de Minería.</t>
  </si>
  <si>
    <t xml:space="preserve"> Pizarra</t>
  </si>
  <si>
    <t xml:space="preserve"> Pirofilita</t>
  </si>
  <si>
    <t xml:space="preserve"> Travertino</t>
  </si>
  <si>
    <t xml:space="preserve"> Puzolana</t>
  </si>
  <si>
    <t xml:space="preserve"> Carbón</t>
  </si>
  <si>
    <t xml:space="preserve"> Talco</t>
  </si>
  <si>
    <t xml:space="preserve"> Baritina</t>
  </si>
  <si>
    <t xml:space="preserve"> Roca Fosfórica</t>
  </si>
  <si>
    <t>2001</t>
  </si>
  <si>
    <t>14.4   VOLUMEN DE LA PRODUCCIÓN MINERO NO METÁLICA,</t>
  </si>
  <si>
    <t xml:space="preserve"> Boratos / Ulexita</t>
  </si>
  <si>
    <t xml:space="preserve"> Arcillas</t>
  </si>
  <si>
    <t xml:space="preserve"> Feldespatos</t>
  </si>
  <si>
    <t xml:space="preserve"> Caolín</t>
  </si>
  <si>
    <t xml:space="preserve"> Mármol</t>
  </si>
  <si>
    <t xml:space="preserve"> Piedra / Hormigón</t>
  </si>
  <si>
    <t xml:space="preserve"> Sílice</t>
  </si>
  <si>
    <t xml:space="preserve"> Calcita</t>
  </si>
  <si>
    <t xml:space="preserve"> Caliza / Dolomita</t>
  </si>
  <si>
    <t xml:space="preserve"> Fosfatos</t>
  </si>
  <si>
    <t>Anuario Minero del Perú 1999</t>
  </si>
  <si>
    <t>Anuario Minero del Perú 2000</t>
  </si>
  <si>
    <t>Perú Anuario Minero 2011</t>
  </si>
  <si>
    <t>Perú Anuario Minero 2010</t>
  </si>
  <si>
    <t>2012 P/</t>
  </si>
  <si>
    <t xml:space="preserve">  SEGÚN PRINCIPALES PRODUCTOS, 2007 - 2012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</si>
</sst>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#\ ###\ ##0"/>
    <numFmt numFmtId="165" formatCode="#\ ###\ ##0;0;&quot;-&quot;"/>
    <numFmt numFmtId="166" formatCode="_(* #,##0.00_);_(* \(#,##0.00\);_(* &quot;-&quot;??_);_(@_)"/>
  </numFmts>
  <fonts count="12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8"/>
      <name val="Arial Narrow"/>
      <family val="2"/>
    </font>
    <font>
      <b/>
      <i/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7.5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9" fillId="0" borderId="0"/>
    <xf numFmtId="1" fontId="10" fillId="0" borderId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1" fillId="0" borderId="0"/>
  </cellStyleXfs>
  <cellXfs count="26">
    <xf numFmtId="0" fontId="0" fillId="0" borderId="0" xfId="0"/>
    <xf numFmtId="0" fontId="1" fillId="0" borderId="0" xfId="1" quotePrefix="1" applyFont="1" applyAlignment="1" applyProtection="1">
      <alignment horizontal="left" vertical="center"/>
    </xf>
    <xf numFmtId="0" fontId="3" fillId="0" borderId="0" xfId="1" applyFont="1" applyAlignment="1">
      <alignment horizontal="right" vertical="center"/>
    </xf>
    <xf numFmtId="0" fontId="1" fillId="0" borderId="0" xfId="1" applyFont="1" applyAlignment="1" applyProtection="1">
      <alignment horizontal="left" vertical="center" indent="2"/>
    </xf>
    <xf numFmtId="49" fontId="4" fillId="0" borderId="0" xfId="1" applyNumberFormat="1" applyFont="1" applyAlignment="1" applyProtection="1">
      <alignment horizontal="left" vertical="center" indent="2"/>
    </xf>
    <xf numFmtId="0" fontId="6" fillId="0" borderId="0" xfId="1" applyFont="1" applyBorder="1" applyAlignment="1" applyProtection="1">
      <alignment horizontal="right" vertical="center"/>
    </xf>
    <xf numFmtId="164" fontId="3" fillId="0" borderId="0" xfId="1" applyNumberFormat="1" applyFont="1" applyBorder="1" applyAlignment="1" applyProtection="1">
      <alignment horizontal="right" vertical="center"/>
    </xf>
    <xf numFmtId="0" fontId="7" fillId="0" borderId="0" xfId="2" applyFont="1" applyBorder="1" applyAlignment="1" applyProtection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165" fontId="8" fillId="0" borderId="0" xfId="1" applyNumberFormat="1" applyFont="1" applyBorder="1" applyAlignment="1" applyProtection="1">
      <alignment horizontal="right" vertical="center"/>
    </xf>
    <xf numFmtId="0" fontId="3" fillId="0" borderId="0" xfId="1" applyFont="1" applyAlignment="1">
      <alignment horizontal="center" vertical="center"/>
    </xf>
    <xf numFmtId="0" fontId="6" fillId="0" borderId="1" xfId="1" applyFont="1" applyBorder="1" applyAlignment="1" applyProtection="1">
      <alignment horizontal="right" vertical="center"/>
    </xf>
    <xf numFmtId="0" fontId="5" fillId="0" borderId="2" xfId="1" applyFont="1" applyBorder="1" applyAlignment="1" applyProtection="1">
      <alignment horizontal="left" vertical="center"/>
    </xf>
    <xf numFmtId="0" fontId="3" fillId="0" borderId="2" xfId="1" applyFont="1" applyBorder="1" applyAlignment="1">
      <alignment horizontal="right" vertical="center"/>
    </xf>
    <xf numFmtId="0" fontId="6" fillId="0" borderId="3" xfId="1" applyFont="1" applyBorder="1" applyAlignment="1" applyProtection="1">
      <alignment horizontal="right" vertical="center"/>
    </xf>
    <xf numFmtId="0" fontId="6" fillId="0" borderId="3" xfId="1" applyFont="1" applyFill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right" vertical="center"/>
    </xf>
    <xf numFmtId="0" fontId="6" fillId="0" borderId="5" xfId="1" applyFont="1" applyBorder="1" applyAlignment="1" applyProtection="1">
      <alignment horizontal="right" vertical="center"/>
    </xf>
    <xf numFmtId="165" fontId="8" fillId="0" borderId="5" xfId="1" applyNumberFormat="1" applyFont="1" applyBorder="1" applyAlignment="1" applyProtection="1">
      <alignment horizontal="right" vertical="center"/>
    </xf>
    <xf numFmtId="0" fontId="3" fillId="0" borderId="6" xfId="1" applyFont="1" applyBorder="1" applyAlignment="1">
      <alignment horizontal="right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horizontal="left" vertical="center"/>
    </xf>
    <xf numFmtId="0" fontId="3" fillId="0" borderId="9" xfId="1" applyFont="1" applyBorder="1" applyAlignment="1">
      <alignment horizontal="left" vertical="center"/>
    </xf>
  </cellXfs>
  <cellStyles count="9">
    <cellStyle name="Border" xfId="4"/>
    <cellStyle name="Comma_Data Proyecto Antamina" xfId="5"/>
    <cellStyle name="Millares [0] 2" xfId="7"/>
    <cellStyle name="Millares 2" xfId="6"/>
    <cellStyle name="No-definido" xfId="8"/>
    <cellStyle name="Normal" xfId="0" builtinId="0"/>
    <cellStyle name="Normal 2" xfId="3"/>
    <cellStyle name="Normal_IEC12003" xfId="1"/>
    <cellStyle name="Normal_IEC12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D39"/>
  <sheetViews>
    <sheetView showGridLines="0" showZeros="0" tabSelected="1" zoomScale="130" zoomScaleNormal="130" workbookViewId="0"/>
  </sheetViews>
  <sheetFormatPr baseColWidth="10" defaultColWidth="11.42578125" defaultRowHeight="9" x14ac:dyDescent="0.2"/>
  <cols>
    <col min="1" max="1" width="13.28515625" style="10" customWidth="1"/>
    <col min="2" max="18" width="7.140625" style="2" hidden="1" customWidth="1"/>
    <col min="19" max="24" width="7.140625" style="2" customWidth="1"/>
    <col min="25" max="16384" width="11.42578125" style="2"/>
  </cols>
  <sheetData>
    <row r="1" spans="1:30" ht="12" customHeight="1" x14ac:dyDescent="0.2">
      <c r="A1" s="1" t="s">
        <v>16</v>
      </c>
    </row>
    <row r="2" spans="1:30" ht="10.9" customHeight="1" x14ac:dyDescent="0.2">
      <c r="A2" s="3" t="s">
        <v>32</v>
      </c>
    </row>
    <row r="3" spans="1:30" ht="10.9" customHeight="1" x14ac:dyDescent="0.2">
      <c r="A3" s="4" t="s">
        <v>0</v>
      </c>
    </row>
    <row r="4" spans="1:30" ht="5.0999999999999996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30" ht="14.1" customHeight="1" x14ac:dyDescent="0.2">
      <c r="A5" s="22" t="s">
        <v>1</v>
      </c>
      <c r="B5" s="13">
        <v>1990</v>
      </c>
      <c r="C5" s="13">
        <f>+B5+1</f>
        <v>1991</v>
      </c>
      <c r="D5" s="13">
        <f t="shared" ref="D5:G5" si="0">+C5+1</f>
        <v>1992</v>
      </c>
      <c r="E5" s="13">
        <f t="shared" si="0"/>
        <v>1993</v>
      </c>
      <c r="F5" s="13">
        <f t="shared" si="0"/>
        <v>1994</v>
      </c>
      <c r="G5" s="13">
        <f t="shared" si="0"/>
        <v>1995</v>
      </c>
      <c r="H5" s="13">
        <v>1996</v>
      </c>
      <c r="I5" s="13">
        <v>1997</v>
      </c>
      <c r="J5" s="13">
        <v>1998</v>
      </c>
      <c r="K5" s="13">
        <v>1999</v>
      </c>
      <c r="L5" s="13" t="s">
        <v>2</v>
      </c>
      <c r="M5" s="13" t="s">
        <v>15</v>
      </c>
      <c r="N5" s="13">
        <v>2002</v>
      </c>
      <c r="O5" s="13">
        <v>2003</v>
      </c>
      <c r="P5" s="13">
        <v>2004</v>
      </c>
      <c r="Q5" s="13">
        <v>2005</v>
      </c>
      <c r="R5" s="13">
        <v>2006</v>
      </c>
      <c r="S5" s="18">
        <v>2007</v>
      </c>
      <c r="T5" s="16">
        <v>2008</v>
      </c>
      <c r="U5" s="17">
        <v>2009</v>
      </c>
      <c r="V5" s="17">
        <v>2010</v>
      </c>
      <c r="W5" s="17">
        <v>2011</v>
      </c>
      <c r="X5" s="17" t="s">
        <v>31</v>
      </c>
    </row>
    <row r="6" spans="1:30" ht="4.5" customHeight="1" x14ac:dyDescent="0.2">
      <c r="A6" s="2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9"/>
      <c r="T6" s="5"/>
      <c r="U6" s="5"/>
      <c r="V6" s="5"/>
      <c r="W6" s="5"/>
      <c r="X6" s="5"/>
      <c r="Y6" s="8"/>
      <c r="Z6" s="8"/>
      <c r="AA6" s="8"/>
      <c r="AB6" s="8"/>
    </row>
    <row r="7" spans="1:30" ht="9.9499999999999993" customHeight="1" x14ac:dyDescent="0.2">
      <c r="A7" s="24" t="s">
        <v>18</v>
      </c>
      <c r="B7" s="11">
        <v>47250</v>
      </c>
      <c r="C7" s="11">
        <v>45580</v>
      </c>
      <c r="D7" s="11">
        <v>67915</v>
      </c>
      <c r="E7" s="11">
        <v>138423</v>
      </c>
      <c r="F7" s="11">
        <v>354263.46</v>
      </c>
      <c r="G7" s="11">
        <v>431758.76</v>
      </c>
      <c r="H7" s="11">
        <v>468544</v>
      </c>
      <c r="I7" s="11">
        <v>326260.88</v>
      </c>
      <c r="J7" s="11">
        <v>360958.48</v>
      </c>
      <c r="K7" s="11">
        <v>238478.07</v>
      </c>
      <c r="L7" s="11">
        <v>403323.11</v>
      </c>
      <c r="M7" s="11">
        <v>663170.69999999995</v>
      </c>
      <c r="N7" s="11">
        <v>491120.07</v>
      </c>
      <c r="O7" s="11">
        <v>297621</v>
      </c>
      <c r="P7" s="11">
        <v>638929.201</v>
      </c>
      <c r="Q7" s="11">
        <v>1176370.2350000001</v>
      </c>
      <c r="R7" s="11">
        <v>948617.08400000003</v>
      </c>
      <c r="S7" s="20">
        <v>2183804</v>
      </c>
      <c r="T7" s="11">
        <v>1720893.922</v>
      </c>
      <c r="U7" s="11">
        <v>2048129.88</v>
      </c>
      <c r="V7" s="11">
        <v>1120043.3600000001</v>
      </c>
      <c r="W7" s="11">
        <v>1021502.349</v>
      </c>
      <c r="X7" s="11">
        <v>1098536.6314000001</v>
      </c>
      <c r="Y7" s="6"/>
      <c r="Z7" s="6"/>
      <c r="AA7" s="6"/>
      <c r="AB7" s="6"/>
      <c r="AC7" s="6"/>
      <c r="AD7" s="6"/>
    </row>
    <row r="8" spans="1:30" ht="9.9499999999999993" customHeight="1" x14ac:dyDescent="0.2">
      <c r="A8" s="24" t="s">
        <v>3</v>
      </c>
      <c r="B8" s="11">
        <v>330220</v>
      </c>
      <c r="C8" s="11">
        <v>325215</v>
      </c>
      <c r="D8" s="11">
        <v>326115</v>
      </c>
      <c r="E8" s="11">
        <v>320211</v>
      </c>
      <c r="F8" s="11">
        <v>315791</v>
      </c>
      <c r="G8" s="11">
        <v>345903</v>
      </c>
      <c r="H8" s="11">
        <v>928408</v>
      </c>
      <c r="I8" s="11">
        <v>693836.94</v>
      </c>
      <c r="J8" s="11">
        <v>473669.7</v>
      </c>
      <c r="K8" s="11">
        <v>420019.09</v>
      </c>
      <c r="L8" s="11">
        <v>648262.26</v>
      </c>
      <c r="M8" s="11">
        <v>526900.84</v>
      </c>
      <c r="N8" s="11">
        <v>849975.73</v>
      </c>
      <c r="O8" s="11">
        <v>893536.39</v>
      </c>
      <c r="P8" s="11">
        <v>883512.41</v>
      </c>
      <c r="Q8" s="11">
        <v>1277872.865</v>
      </c>
      <c r="R8" s="11">
        <v>2041645.91</v>
      </c>
      <c r="S8" s="20">
        <v>2248222</v>
      </c>
      <c r="T8" s="11">
        <v>2892025.08</v>
      </c>
      <c r="U8" s="11">
        <v>2908259.8760000002</v>
      </c>
      <c r="V8" s="11">
        <v>1908704.92</v>
      </c>
      <c r="W8" s="11">
        <v>1069533.5350000001</v>
      </c>
      <c r="X8" s="11">
        <v>1292779.855</v>
      </c>
      <c r="Y8" s="6"/>
      <c r="Z8" s="6"/>
      <c r="AA8" s="6"/>
      <c r="AB8" s="6"/>
      <c r="AC8" s="6"/>
      <c r="AD8" s="6"/>
    </row>
    <row r="9" spans="1:30" ht="9.9499999999999993" customHeight="1" x14ac:dyDescent="0.2">
      <c r="A9" s="24" t="s">
        <v>13</v>
      </c>
      <c r="B9" s="11">
        <v>10505</v>
      </c>
      <c r="C9" s="11">
        <v>9250</v>
      </c>
      <c r="D9" s="11">
        <v>16579</v>
      </c>
      <c r="E9" s="11">
        <v>23988</v>
      </c>
      <c r="F9" s="11">
        <v>53074</v>
      </c>
      <c r="G9" s="11">
        <v>37476.400000000001</v>
      </c>
      <c r="H9" s="11">
        <v>37103</v>
      </c>
      <c r="I9" s="11">
        <v>63726.81</v>
      </c>
      <c r="J9" s="11">
        <v>7506.33</v>
      </c>
      <c r="K9" s="11">
        <v>3511.5</v>
      </c>
      <c r="L9" s="11">
        <v>11402.78</v>
      </c>
      <c r="M9" s="11">
        <v>11030.66</v>
      </c>
      <c r="N9" s="11">
        <v>3805.99</v>
      </c>
      <c r="O9" s="11">
        <v>2906.03</v>
      </c>
      <c r="P9" s="11">
        <v>3605.94</v>
      </c>
      <c r="Q9" s="11">
        <v>5647.2749999999996</v>
      </c>
      <c r="R9" s="11">
        <v>1499</v>
      </c>
      <c r="S9" s="20">
        <v>27368</v>
      </c>
      <c r="T9" s="11">
        <v>45212.98</v>
      </c>
      <c r="U9" s="11">
        <v>27881.486000000001</v>
      </c>
      <c r="V9" s="11">
        <v>52275.446999999993</v>
      </c>
      <c r="W9" s="11">
        <v>87848.09199999999</v>
      </c>
      <c r="X9" s="11">
        <v>79451.413</v>
      </c>
      <c r="Y9" s="6"/>
      <c r="Z9" s="6"/>
      <c r="AA9" s="6"/>
      <c r="AB9" s="6"/>
      <c r="AC9" s="6"/>
      <c r="AD9" s="6"/>
    </row>
    <row r="10" spans="1:30" ht="9.9499999999999993" customHeight="1" x14ac:dyDescent="0.2">
      <c r="A10" s="24" t="s">
        <v>5</v>
      </c>
      <c r="B10" s="11">
        <v>25205</v>
      </c>
      <c r="C10" s="11">
        <v>14611</v>
      </c>
      <c r="D10" s="11">
        <v>14210</v>
      </c>
      <c r="E10" s="11">
        <v>10250</v>
      </c>
      <c r="F10" s="11">
        <v>27682</v>
      </c>
      <c r="G10" s="11">
        <v>26961.21</v>
      </c>
      <c r="H10" s="11">
        <v>18592</v>
      </c>
      <c r="I10" s="11">
        <v>20171.45</v>
      </c>
      <c r="J10" s="11">
        <v>19562.7</v>
      </c>
      <c r="K10" s="11">
        <v>19658.650000000001</v>
      </c>
      <c r="L10" s="11">
        <v>21059.439999999999</v>
      </c>
      <c r="M10" s="11">
        <v>18217.419999999998</v>
      </c>
      <c r="N10" s="11">
        <v>20760.080000000002</v>
      </c>
      <c r="O10" s="11">
        <v>15290</v>
      </c>
      <c r="P10" s="11">
        <v>18470.634999999998</v>
      </c>
      <c r="Q10" s="11">
        <v>19027.555</v>
      </c>
      <c r="R10" s="11">
        <v>27105.599999999999</v>
      </c>
      <c r="S10" s="20">
        <v>21451</v>
      </c>
      <c r="T10" s="11">
        <v>31565.863000000001</v>
      </c>
      <c r="U10" s="11">
        <v>119452.467</v>
      </c>
      <c r="V10" s="11">
        <v>44265.744999999995</v>
      </c>
      <c r="W10" s="11">
        <v>27533.723000999998</v>
      </c>
      <c r="X10" s="11">
        <v>22976.578999999998</v>
      </c>
      <c r="Y10" s="6"/>
      <c r="Z10" s="6"/>
      <c r="AA10" s="6"/>
      <c r="AB10" s="6"/>
      <c r="AC10" s="6"/>
      <c r="AD10" s="6"/>
    </row>
    <row r="11" spans="1:30" ht="9.9499999999999993" customHeight="1" x14ac:dyDescent="0.2">
      <c r="A11" s="24" t="s">
        <v>17</v>
      </c>
      <c r="B11" s="11">
        <v>17210</v>
      </c>
      <c r="C11" s="11">
        <v>19644</v>
      </c>
      <c r="D11" s="11">
        <v>26613</v>
      </c>
      <c r="E11" s="11">
        <v>36472</v>
      </c>
      <c r="F11" s="11">
        <v>40991.42</v>
      </c>
      <c r="G11" s="11">
        <v>40580.81</v>
      </c>
      <c r="H11" s="11">
        <v>39982</v>
      </c>
      <c r="I11" s="11">
        <v>53988</v>
      </c>
      <c r="J11" s="11">
        <v>92030</v>
      </c>
      <c r="K11" s="11">
        <v>48094</v>
      </c>
      <c r="L11" s="11">
        <v>150669</v>
      </c>
      <c r="M11" s="11">
        <v>152884</v>
      </c>
      <c r="N11" s="11">
        <v>143650</v>
      </c>
      <c r="O11" s="11">
        <v>243822</v>
      </c>
      <c r="P11" s="11">
        <v>9728.7000000000007</v>
      </c>
      <c r="Q11" s="11">
        <v>147461</v>
      </c>
      <c r="R11" s="11">
        <v>0</v>
      </c>
      <c r="S11" s="20">
        <v>233991</v>
      </c>
      <c r="T11" s="11">
        <v>349891.64899999998</v>
      </c>
      <c r="U11" s="11">
        <v>187221.31</v>
      </c>
      <c r="V11" s="11">
        <v>292855.08</v>
      </c>
      <c r="W11" s="11">
        <v>0</v>
      </c>
      <c r="X11" s="11">
        <v>104072</v>
      </c>
      <c r="Y11" s="6"/>
      <c r="Z11" s="6"/>
      <c r="AA11" s="6"/>
      <c r="AB11" s="6"/>
      <c r="AC11" s="6"/>
      <c r="AD11" s="6"/>
    </row>
    <row r="12" spans="1:30" ht="9.9499999999999993" customHeight="1" x14ac:dyDescent="0.2">
      <c r="A12" s="24" t="s">
        <v>24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46820.68</v>
      </c>
      <c r="K12" s="11">
        <v>9037.65</v>
      </c>
      <c r="L12" s="11">
        <v>0</v>
      </c>
      <c r="M12" s="11">
        <v>0</v>
      </c>
      <c r="N12" s="11">
        <v>0</v>
      </c>
      <c r="O12" s="11">
        <v>0</v>
      </c>
      <c r="P12" s="11">
        <v>674.37</v>
      </c>
      <c r="Q12" s="11">
        <v>5061.04</v>
      </c>
      <c r="R12" s="11">
        <v>205342.68099999998</v>
      </c>
      <c r="S12" s="20">
        <v>351169.38500000001</v>
      </c>
      <c r="T12" s="11">
        <v>312813.00300000008</v>
      </c>
      <c r="U12" s="11">
        <v>506540.67899999989</v>
      </c>
      <c r="V12" s="11">
        <v>331155.95</v>
      </c>
      <c r="W12" s="11">
        <v>421597.89</v>
      </c>
      <c r="X12" s="11">
        <v>752088.23499999999</v>
      </c>
      <c r="Y12" s="6"/>
      <c r="Z12" s="6"/>
      <c r="AA12" s="6"/>
      <c r="AB12" s="6"/>
      <c r="AC12" s="6"/>
      <c r="AD12" s="6"/>
    </row>
    <row r="13" spans="1:30" ht="9.9499999999999993" customHeight="1" x14ac:dyDescent="0.2">
      <c r="A13" s="24" t="s">
        <v>25</v>
      </c>
      <c r="B13" s="11">
        <v>3198715</v>
      </c>
      <c r="C13" s="11">
        <v>2472730</v>
      </c>
      <c r="D13" s="11">
        <v>1982458</v>
      </c>
      <c r="E13" s="11">
        <v>1607618</v>
      </c>
      <c r="F13" s="11">
        <v>4298528.49</v>
      </c>
      <c r="G13" s="11">
        <v>4315126.24</v>
      </c>
      <c r="H13" s="11">
        <v>4369013</v>
      </c>
      <c r="I13" s="11">
        <v>4412494.83</v>
      </c>
      <c r="J13" s="11">
        <v>5507770.3899999997</v>
      </c>
      <c r="K13" s="11">
        <v>4313471.7</v>
      </c>
      <c r="L13" s="11">
        <v>4334231.07</v>
      </c>
      <c r="M13" s="11">
        <v>4370864.8499999996</v>
      </c>
      <c r="N13" s="11">
        <v>5695391.79</v>
      </c>
      <c r="O13" s="11">
        <v>6021502.46</v>
      </c>
      <c r="P13" s="11">
        <v>6325052.6100000003</v>
      </c>
      <c r="Q13" s="11">
        <v>7385175.523</v>
      </c>
      <c r="R13" s="11">
        <v>8425304.0419999994</v>
      </c>
      <c r="S13" s="20">
        <v>9609966</v>
      </c>
      <c r="T13" s="11">
        <v>10364558.031000005</v>
      </c>
      <c r="U13" s="11">
        <v>10303946.512000002</v>
      </c>
      <c r="V13" s="11">
        <v>11527996.703999994</v>
      </c>
      <c r="W13" s="11">
        <v>11593903.369000001</v>
      </c>
      <c r="X13" s="11">
        <v>16305211.324000001</v>
      </c>
      <c r="Y13" s="6"/>
      <c r="Z13" s="6"/>
      <c r="AA13" s="6"/>
      <c r="AB13" s="6"/>
      <c r="AC13" s="6"/>
      <c r="AD13" s="6"/>
    </row>
    <row r="14" spans="1:30" ht="9.9499999999999993" customHeight="1" x14ac:dyDescent="0.2">
      <c r="A14" s="24" t="s">
        <v>20</v>
      </c>
      <c r="B14" s="11">
        <v>3020</v>
      </c>
      <c r="C14" s="11">
        <v>5245</v>
      </c>
      <c r="D14" s="11">
        <v>1338</v>
      </c>
      <c r="E14" s="11">
        <v>4778</v>
      </c>
      <c r="F14" s="11">
        <v>7908</v>
      </c>
      <c r="G14" s="11">
        <v>8444.8799999999992</v>
      </c>
      <c r="H14" s="11">
        <v>14295</v>
      </c>
      <c r="I14" s="11">
        <v>7874.55</v>
      </c>
      <c r="J14" s="11">
        <v>4967.57</v>
      </c>
      <c r="K14" s="11">
        <v>1332.32</v>
      </c>
      <c r="L14" s="11">
        <v>6165.25</v>
      </c>
      <c r="M14" s="11">
        <v>5478.4</v>
      </c>
      <c r="N14" s="11">
        <v>1933.96</v>
      </c>
      <c r="O14" s="11">
        <v>2653</v>
      </c>
      <c r="P14" s="11">
        <v>2719.64</v>
      </c>
      <c r="Q14" s="11">
        <v>2567.2600000000002</v>
      </c>
      <c r="R14" s="11">
        <v>5048.9849999999997</v>
      </c>
      <c r="S14" s="20">
        <v>4772</v>
      </c>
      <c r="T14" s="11">
        <v>13229.984</v>
      </c>
      <c r="U14" s="11">
        <v>9655.1550000000007</v>
      </c>
      <c r="V14" s="11">
        <v>16677.52</v>
      </c>
      <c r="W14" s="11">
        <v>18168.847000000002</v>
      </c>
      <c r="X14" s="11">
        <v>34585.466</v>
      </c>
      <c r="Y14" s="6"/>
      <c r="Z14" s="6"/>
      <c r="AA14" s="6"/>
      <c r="AB14" s="6"/>
      <c r="AC14" s="6"/>
      <c r="AD14" s="6"/>
    </row>
    <row r="15" spans="1:30" ht="9.9499999999999993" customHeight="1" x14ac:dyDescent="0.2">
      <c r="A15" s="24" t="s">
        <v>11</v>
      </c>
      <c r="B15" s="11">
        <v>20201</v>
      </c>
      <c r="C15" s="11">
        <v>10790</v>
      </c>
      <c r="D15" s="11">
        <v>80980</v>
      </c>
      <c r="E15" s="11">
        <v>31095</v>
      </c>
      <c r="F15" s="11">
        <v>22023.87</v>
      </c>
      <c r="G15" s="11">
        <v>17415.98</v>
      </c>
      <c r="H15" s="11">
        <v>20699</v>
      </c>
      <c r="I15" s="11">
        <v>21694.44</v>
      </c>
      <c r="J15" s="11">
        <v>7385.3600000000006</v>
      </c>
      <c r="K15" s="11">
        <v>1488.47</v>
      </c>
      <c r="L15" s="11">
        <v>16624.89</v>
      </c>
      <c r="M15" s="11">
        <v>20219.46</v>
      </c>
      <c r="N15" s="11">
        <v>21579</v>
      </c>
      <c r="O15" s="11">
        <v>17103.63</v>
      </c>
      <c r="P15" s="11">
        <v>29406.6875</v>
      </c>
      <c r="Q15" s="11">
        <v>58889.107750000003</v>
      </c>
      <c r="R15" s="11">
        <v>71184.55</v>
      </c>
      <c r="S15" s="20">
        <v>100621.18</v>
      </c>
      <c r="T15" s="11">
        <v>131951.36700000006</v>
      </c>
      <c r="U15" s="11">
        <v>144660.54</v>
      </c>
      <c r="V15" s="11">
        <v>120953.57</v>
      </c>
      <c r="W15" s="11">
        <v>182792.15000000002</v>
      </c>
      <c r="X15" s="11">
        <v>214350.07000000004</v>
      </c>
      <c r="Y15" s="6"/>
      <c r="Z15" s="6"/>
      <c r="AA15" s="6"/>
      <c r="AB15" s="6"/>
      <c r="AC15" s="6"/>
      <c r="AD15" s="6"/>
    </row>
    <row r="16" spans="1:30" ht="9.9499999999999993" customHeight="1" x14ac:dyDescent="0.2">
      <c r="A16" s="24" t="s">
        <v>19</v>
      </c>
      <c r="B16" s="11">
        <v>3010</v>
      </c>
      <c r="C16" s="11">
        <v>1273</v>
      </c>
      <c r="D16" s="11">
        <v>10021</v>
      </c>
      <c r="E16" s="11">
        <v>11385</v>
      </c>
      <c r="F16" s="11">
        <v>14808</v>
      </c>
      <c r="G16" s="11">
        <v>9098.68</v>
      </c>
      <c r="H16" s="11">
        <v>5918</v>
      </c>
      <c r="I16" s="11">
        <v>2502.08</v>
      </c>
      <c r="J16" s="11">
        <v>3983.36</v>
      </c>
      <c r="K16" s="11">
        <v>1593.95</v>
      </c>
      <c r="L16" s="11">
        <v>5487.22</v>
      </c>
      <c r="M16" s="11">
        <v>3061.87</v>
      </c>
      <c r="N16" s="11">
        <v>6018.45</v>
      </c>
      <c r="O16" s="11">
        <v>7348.89</v>
      </c>
      <c r="P16" s="11">
        <v>6004.59</v>
      </c>
      <c r="Q16" s="11">
        <v>8875.85</v>
      </c>
      <c r="R16" s="11">
        <v>9279.86</v>
      </c>
      <c r="S16" s="20">
        <v>15450</v>
      </c>
      <c r="T16" s="11">
        <v>13352.823000000002</v>
      </c>
      <c r="U16" s="11">
        <v>5154.3050000000003</v>
      </c>
      <c r="V16" s="11">
        <v>3589.241</v>
      </c>
      <c r="W16" s="11">
        <v>11645.125999999998</v>
      </c>
      <c r="X16" s="11">
        <v>26358.527999999998</v>
      </c>
      <c r="Y16" s="6"/>
      <c r="Z16" s="6"/>
      <c r="AA16" s="6"/>
      <c r="AB16" s="6"/>
      <c r="AC16" s="6"/>
      <c r="AD16" s="6"/>
    </row>
    <row r="17" spans="1:30" ht="9.9499999999999993" customHeight="1" x14ac:dyDescent="0.2">
      <c r="A17" s="24" t="s">
        <v>26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46820.68</v>
      </c>
      <c r="K17" s="11">
        <v>9037.65</v>
      </c>
      <c r="L17" s="11">
        <v>5580.55</v>
      </c>
      <c r="M17" s="11">
        <v>4824.97</v>
      </c>
      <c r="N17" s="11">
        <v>45251.65</v>
      </c>
      <c r="O17" s="11">
        <v>11609.55</v>
      </c>
      <c r="P17" s="11">
        <v>45504</v>
      </c>
      <c r="Q17" s="11">
        <v>0</v>
      </c>
      <c r="R17" s="11">
        <v>0</v>
      </c>
      <c r="S17" s="20">
        <v>0</v>
      </c>
      <c r="T17" s="11">
        <v>0</v>
      </c>
      <c r="U17" s="11">
        <v>0</v>
      </c>
      <c r="V17" s="11">
        <v>1134086.3999999999</v>
      </c>
      <c r="W17" s="11">
        <v>8889295</v>
      </c>
      <c r="X17" s="11">
        <v>10345925</v>
      </c>
      <c r="Y17" s="6"/>
      <c r="Z17" s="6"/>
      <c r="AA17" s="6"/>
      <c r="AB17" s="6"/>
      <c r="AC17" s="6"/>
      <c r="AD17" s="6"/>
    </row>
    <row r="18" spans="1:30" ht="9.9499999999999993" customHeight="1" x14ac:dyDescent="0.2">
      <c r="A18" s="24" t="s">
        <v>21</v>
      </c>
      <c r="B18" s="11">
        <v>32110</v>
      </c>
      <c r="C18" s="11">
        <v>10439</v>
      </c>
      <c r="D18" s="11">
        <v>10256</v>
      </c>
      <c r="E18" s="11">
        <v>13289</v>
      </c>
      <c r="F18" s="11">
        <v>14277</v>
      </c>
      <c r="G18" s="11">
        <v>14924.49</v>
      </c>
      <c r="H18" s="11">
        <v>12542</v>
      </c>
      <c r="I18" s="11">
        <v>10079.530000000001</v>
      </c>
      <c r="J18" s="11">
        <v>9715.51</v>
      </c>
      <c r="K18" s="11">
        <v>7650.64</v>
      </c>
      <c r="L18" s="11">
        <v>10511.29</v>
      </c>
      <c r="M18" s="11">
        <v>11636.26</v>
      </c>
      <c r="N18" s="11">
        <v>16553.03</v>
      </c>
      <c r="O18" s="11">
        <v>21133.55</v>
      </c>
      <c r="P18" s="11">
        <v>22208.002</v>
      </c>
      <c r="Q18" s="11">
        <v>72510.244000000006</v>
      </c>
      <c r="R18" s="11">
        <v>8841.9719999999998</v>
      </c>
      <c r="S18" s="20">
        <v>24513</v>
      </c>
      <c r="T18" s="11">
        <v>595.5</v>
      </c>
      <c r="U18" s="11">
        <v>338</v>
      </c>
      <c r="V18" s="11">
        <v>0</v>
      </c>
      <c r="W18" s="11">
        <v>0</v>
      </c>
      <c r="X18" s="11">
        <v>16335</v>
      </c>
      <c r="Y18" s="6"/>
      <c r="Z18" s="6"/>
      <c r="AA18" s="6"/>
      <c r="AB18" s="6"/>
      <c r="AC18" s="6"/>
      <c r="AD18" s="6"/>
    </row>
    <row r="19" spans="1:30" ht="9.9499999999999993" customHeight="1" x14ac:dyDescent="0.2">
      <c r="A19" s="24" t="s">
        <v>22</v>
      </c>
      <c r="B19" s="11">
        <v>1810010</v>
      </c>
      <c r="C19" s="11">
        <v>1010250</v>
      </c>
      <c r="D19" s="11">
        <v>959956</v>
      </c>
      <c r="E19" s="11">
        <v>870827</v>
      </c>
      <c r="F19" s="11">
        <v>569895</v>
      </c>
      <c r="G19" s="11">
        <v>990699</v>
      </c>
      <c r="H19" s="11">
        <v>1277306</v>
      </c>
      <c r="I19" s="11">
        <v>1124553.3099999998</v>
      </c>
      <c r="J19" s="11">
        <v>1587354.98</v>
      </c>
      <c r="K19" s="11">
        <v>1427789.61</v>
      </c>
      <c r="L19" s="11">
        <v>932925.59</v>
      </c>
      <c r="M19" s="11">
        <v>571520.31000000006</v>
      </c>
      <c r="N19" s="11">
        <v>1549374.38</v>
      </c>
      <c r="O19" s="11">
        <v>1409527.96</v>
      </c>
      <c r="P19" s="11">
        <v>1569095.5079999999</v>
      </c>
      <c r="Q19" s="11">
        <v>1815097.0109999999</v>
      </c>
      <c r="R19" s="11">
        <v>1773106.98</v>
      </c>
      <c r="S19" s="20">
        <v>2659359</v>
      </c>
      <c r="T19" s="11">
        <v>5827833.5289999982</v>
      </c>
      <c r="U19" s="11">
        <v>5541327.7599999998</v>
      </c>
      <c r="V19" s="11">
        <v>4612926.96</v>
      </c>
      <c r="W19" s="11">
        <v>4374123.5172999995</v>
      </c>
      <c r="X19" s="11">
        <v>5340723.2970000003</v>
      </c>
      <c r="Y19" s="6"/>
      <c r="Z19" s="6"/>
      <c r="AA19" s="6"/>
      <c r="AB19" s="6"/>
      <c r="AC19" s="6"/>
      <c r="AD19" s="6"/>
    </row>
    <row r="20" spans="1:30" ht="9.9499999999999993" customHeight="1" x14ac:dyDescent="0.2">
      <c r="A20" s="24" t="s">
        <v>8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5362.16</v>
      </c>
      <c r="M20" s="11">
        <v>8069</v>
      </c>
      <c r="N20" s="11">
        <v>9514</v>
      </c>
      <c r="O20" s="11">
        <v>12291</v>
      </c>
      <c r="P20" s="11">
        <v>14282</v>
      </c>
      <c r="Q20" s="11">
        <v>10100</v>
      </c>
      <c r="R20" s="11">
        <v>0</v>
      </c>
      <c r="S20" s="20">
        <v>0</v>
      </c>
      <c r="T20" s="11">
        <v>22114.012000000002</v>
      </c>
      <c r="U20" s="11">
        <v>21566.955000000002</v>
      </c>
      <c r="V20" s="11">
        <v>19185.215</v>
      </c>
      <c r="W20" s="11">
        <v>30389.064999999999</v>
      </c>
      <c r="X20" s="11">
        <v>30398.504000000001</v>
      </c>
      <c r="Y20" s="6"/>
      <c r="Z20" s="6"/>
      <c r="AA20" s="6"/>
      <c r="AB20" s="6"/>
      <c r="AC20" s="6"/>
      <c r="AD20" s="6"/>
    </row>
    <row r="21" spans="1:30" ht="9.9499999999999993" customHeight="1" x14ac:dyDescent="0.2">
      <c r="A21" s="24" t="s">
        <v>7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16706</v>
      </c>
      <c r="M21" s="11">
        <v>16800</v>
      </c>
      <c r="N21" s="11">
        <v>10944</v>
      </c>
      <c r="O21" s="11">
        <v>14260</v>
      </c>
      <c r="P21" s="11">
        <v>11950</v>
      </c>
      <c r="Q21" s="11">
        <v>20365</v>
      </c>
      <c r="R21" s="11">
        <v>30110</v>
      </c>
      <c r="S21" s="20">
        <v>10844</v>
      </c>
      <c r="T21" s="11">
        <v>42436</v>
      </c>
      <c r="U21" s="11">
        <v>16446.5</v>
      </c>
      <c r="V21" s="11">
        <v>315</v>
      </c>
      <c r="W21" s="11">
        <v>18165</v>
      </c>
      <c r="X21" s="11">
        <v>33948</v>
      </c>
      <c r="Y21" s="6"/>
      <c r="Z21" s="6"/>
      <c r="AA21" s="6"/>
      <c r="AB21" s="6"/>
      <c r="AC21" s="6"/>
      <c r="AD21" s="6"/>
    </row>
    <row r="22" spans="1:30" ht="9.9499999999999993" customHeight="1" x14ac:dyDescent="0.2">
      <c r="A22" s="24" t="s">
        <v>10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156110</v>
      </c>
      <c r="I22" s="11">
        <v>161305</v>
      </c>
      <c r="J22" s="11">
        <v>197295</v>
      </c>
      <c r="K22" s="11">
        <v>193437.22</v>
      </c>
      <c r="L22" s="11">
        <v>137295</v>
      </c>
      <c r="M22" s="11">
        <v>140580.94</v>
      </c>
      <c r="N22" s="11">
        <v>172809</v>
      </c>
      <c r="O22" s="11">
        <v>214958</v>
      </c>
      <c r="P22" s="11">
        <v>219462</v>
      </c>
      <c r="Q22" s="11">
        <v>192955</v>
      </c>
      <c r="R22" s="11">
        <v>278476.5</v>
      </c>
      <c r="S22" s="20">
        <v>329266</v>
      </c>
      <c r="T22" s="11">
        <v>425095</v>
      </c>
      <c r="U22" s="11">
        <v>477590.5</v>
      </c>
      <c r="V22" s="11">
        <v>700513.82</v>
      </c>
      <c r="W22" s="11">
        <v>986673.37</v>
      </c>
      <c r="X22" s="11">
        <v>735704.13</v>
      </c>
      <c r="Y22" s="6"/>
      <c r="Z22" s="6"/>
      <c r="AA22" s="6"/>
      <c r="AB22" s="6"/>
      <c r="AC22" s="6"/>
      <c r="AD22" s="6"/>
    </row>
    <row r="23" spans="1:30" ht="9.9499999999999993" hidden="1" customHeight="1" x14ac:dyDescent="0.2">
      <c r="A23" s="24" t="s">
        <v>14</v>
      </c>
      <c r="B23" s="11">
        <v>47333</v>
      </c>
      <c r="C23" s="11">
        <v>18239</v>
      </c>
      <c r="D23" s="11">
        <v>0</v>
      </c>
      <c r="E23" s="11">
        <v>92674</v>
      </c>
      <c r="F23" s="11">
        <v>86075</v>
      </c>
      <c r="G23" s="11">
        <v>88637.86</v>
      </c>
      <c r="H23" s="11">
        <v>65436</v>
      </c>
      <c r="I23" s="11">
        <v>67136</v>
      </c>
      <c r="J23" s="11">
        <v>46821</v>
      </c>
      <c r="K23" s="11">
        <v>9038</v>
      </c>
      <c r="L23" s="11">
        <v>5581</v>
      </c>
      <c r="M23" s="11">
        <v>4825</v>
      </c>
      <c r="N23" s="11">
        <v>45252</v>
      </c>
      <c r="O23" s="11">
        <v>11610</v>
      </c>
      <c r="P23" s="11">
        <v>45504</v>
      </c>
      <c r="Q23" s="11">
        <v>0</v>
      </c>
      <c r="R23" s="11">
        <v>0</v>
      </c>
      <c r="S23" s="20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6"/>
      <c r="Z23" s="6"/>
      <c r="AA23" s="6"/>
      <c r="AB23" s="6"/>
      <c r="AC23" s="6"/>
      <c r="AD23" s="6"/>
    </row>
    <row r="24" spans="1:30" ht="9.9499999999999993" customHeight="1" x14ac:dyDescent="0.2">
      <c r="A24" s="24" t="s">
        <v>23</v>
      </c>
      <c r="B24" s="11">
        <v>20100</v>
      </c>
      <c r="C24" s="11">
        <v>21103</v>
      </c>
      <c r="D24" s="11">
        <v>20470</v>
      </c>
      <c r="E24" s="11">
        <v>38278</v>
      </c>
      <c r="F24" s="11">
        <v>55735</v>
      </c>
      <c r="G24" s="11">
        <v>54325.27</v>
      </c>
      <c r="H24" s="11">
        <v>76164</v>
      </c>
      <c r="I24" s="11">
        <v>83534.23</v>
      </c>
      <c r="J24" s="11">
        <v>96004.28</v>
      </c>
      <c r="K24" s="11">
        <v>90254.78</v>
      </c>
      <c r="L24" s="11">
        <v>73552.3</v>
      </c>
      <c r="M24" s="11">
        <v>122031.55</v>
      </c>
      <c r="N24" s="11">
        <v>299092.77</v>
      </c>
      <c r="O24" s="11">
        <v>199542</v>
      </c>
      <c r="P24" s="11">
        <v>227602.97</v>
      </c>
      <c r="Q24" s="11">
        <v>230873.905</v>
      </c>
      <c r="R24" s="11">
        <v>175556.2</v>
      </c>
      <c r="S24" s="20">
        <v>203872</v>
      </c>
      <c r="T24" s="11">
        <v>266327.93700000003</v>
      </c>
      <c r="U24" s="11">
        <v>216657.92699999997</v>
      </c>
      <c r="V24" s="11">
        <v>283097.65999999997</v>
      </c>
      <c r="W24" s="11">
        <v>316876.95</v>
      </c>
      <c r="X24" s="11">
        <v>374611.27200000011</v>
      </c>
      <c r="Y24" s="6"/>
      <c r="Z24" s="6"/>
      <c r="AA24" s="6"/>
      <c r="AB24" s="6"/>
      <c r="AC24" s="6"/>
      <c r="AD24" s="6"/>
    </row>
    <row r="25" spans="1:30" ht="9.9499999999999993" customHeight="1" x14ac:dyDescent="0.2">
      <c r="A25" s="24" t="s">
        <v>12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12985</v>
      </c>
      <c r="I25" s="11">
        <v>6734.59</v>
      </c>
      <c r="J25" s="11">
        <v>11165.42</v>
      </c>
      <c r="K25" s="11">
        <v>12084.64</v>
      </c>
      <c r="L25" s="11">
        <v>9668.1</v>
      </c>
      <c r="M25" s="11">
        <v>10736.57</v>
      </c>
      <c r="N25" s="11">
        <v>10684.59</v>
      </c>
      <c r="O25" s="11">
        <v>10790.98</v>
      </c>
      <c r="P25" s="11">
        <v>23829.85</v>
      </c>
      <c r="Q25" s="11">
        <v>30316.73</v>
      </c>
      <c r="R25" s="11">
        <v>20700.108</v>
      </c>
      <c r="S25" s="20">
        <v>23096</v>
      </c>
      <c r="T25" s="11">
        <v>18002.725000000002</v>
      </c>
      <c r="U25" s="11">
        <v>13359.401</v>
      </c>
      <c r="V25" s="11">
        <v>19767.37</v>
      </c>
      <c r="W25" s="11">
        <v>28295.636000000002</v>
      </c>
      <c r="X25" s="11">
        <v>31558.955000000002</v>
      </c>
      <c r="Y25" s="6"/>
      <c r="Z25" s="6"/>
      <c r="AA25" s="6"/>
      <c r="AB25" s="6"/>
      <c r="AC25" s="6"/>
      <c r="AD25" s="6"/>
    </row>
    <row r="26" spans="1:30" ht="9.9499999999999993" customHeight="1" x14ac:dyDescent="0.2">
      <c r="A26" s="24" t="s">
        <v>9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280</v>
      </c>
      <c r="M26" s="11">
        <v>2970.94</v>
      </c>
      <c r="N26" s="11">
        <v>4318.43</v>
      </c>
      <c r="O26" s="11">
        <v>4658.3900000000003</v>
      </c>
      <c r="P26" s="11">
        <v>6037.85</v>
      </c>
      <c r="Q26" s="11">
        <v>33762.510999999999</v>
      </c>
      <c r="R26" s="11">
        <v>129805</v>
      </c>
      <c r="S26" s="20">
        <v>284755</v>
      </c>
      <c r="T26" s="11">
        <v>231923.98140000008</v>
      </c>
      <c r="U26" s="11">
        <v>97936.72024000001</v>
      </c>
      <c r="V26" s="11">
        <v>105392.341965</v>
      </c>
      <c r="W26" s="11">
        <v>126200.47125</v>
      </c>
      <c r="X26" s="11">
        <v>149213.85279999999</v>
      </c>
      <c r="Y26" s="6"/>
      <c r="Z26" s="6"/>
      <c r="AA26" s="6"/>
      <c r="AB26" s="6"/>
      <c r="AC26" s="6"/>
      <c r="AD26" s="6"/>
    </row>
    <row r="27" spans="1:30" ht="9.9499999999999993" customHeight="1" x14ac:dyDescent="0.2">
      <c r="A27" s="24" t="s">
        <v>4</v>
      </c>
      <c r="B27" s="11">
        <v>91535</v>
      </c>
      <c r="C27" s="11">
        <v>46675</v>
      </c>
      <c r="D27" s="11">
        <v>35300</v>
      </c>
      <c r="E27" s="11">
        <v>38047</v>
      </c>
      <c r="F27" s="11">
        <v>15161</v>
      </c>
      <c r="G27" s="11">
        <v>25339.85</v>
      </c>
      <c r="H27" s="11">
        <v>65447</v>
      </c>
      <c r="I27" s="11">
        <v>63639.86</v>
      </c>
      <c r="J27" s="11">
        <v>78656.039999999994</v>
      </c>
      <c r="K27" s="11">
        <v>75636.31</v>
      </c>
      <c r="L27" s="11">
        <v>52345.74</v>
      </c>
      <c r="M27" s="11">
        <v>20966</v>
      </c>
      <c r="N27" s="11">
        <v>75306.42</v>
      </c>
      <c r="O27" s="11">
        <v>136642</v>
      </c>
      <c r="P27" s="11">
        <v>276043.24</v>
      </c>
      <c r="Q27" s="11">
        <v>316091.19799999997</v>
      </c>
      <c r="R27" s="11">
        <v>290417.64799999999</v>
      </c>
      <c r="S27" s="20">
        <v>330687</v>
      </c>
      <c r="T27" s="11">
        <v>463079.45099999988</v>
      </c>
      <c r="U27" s="11">
        <v>321012.28419999999</v>
      </c>
      <c r="V27" s="11">
        <v>313025.44499999995</v>
      </c>
      <c r="W27" s="11">
        <v>481769.685</v>
      </c>
      <c r="X27" s="11">
        <v>390737.99000000005</v>
      </c>
      <c r="Y27" s="6"/>
      <c r="Z27" s="6"/>
      <c r="AA27" s="6"/>
      <c r="AB27" s="6"/>
      <c r="AC27" s="6"/>
      <c r="AD27" s="6"/>
    </row>
    <row r="28" spans="1:30" ht="4.5" customHeight="1" x14ac:dyDescent="0.2">
      <c r="A28" s="2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21"/>
      <c r="T28" s="15"/>
      <c r="U28" s="15"/>
      <c r="V28" s="15"/>
      <c r="W28" s="15"/>
      <c r="X28" s="15"/>
      <c r="Y28" s="6"/>
      <c r="Z28" s="6"/>
      <c r="AA28" s="6"/>
      <c r="AB28" s="6"/>
    </row>
    <row r="29" spans="1:30" ht="12.95" customHeight="1" x14ac:dyDescent="0.2">
      <c r="A29" s="7" t="s">
        <v>6</v>
      </c>
      <c r="V29" s="8"/>
      <c r="W29" s="8"/>
      <c r="X29" s="8"/>
      <c r="Y29" s="8"/>
      <c r="Z29" s="8"/>
      <c r="AA29" s="8"/>
      <c r="AB29" s="8"/>
    </row>
    <row r="30" spans="1:30" x14ac:dyDescent="0.2">
      <c r="A30" s="9"/>
    </row>
    <row r="32" spans="1:30" x14ac:dyDescent="0.2">
      <c r="A32" s="12"/>
      <c r="B32" s="2" t="s">
        <v>27</v>
      </c>
    </row>
    <row r="33" spans="1:2" x14ac:dyDescent="0.2">
      <c r="A33" s="12"/>
      <c r="B33" s="2" t="s">
        <v>28</v>
      </c>
    </row>
    <row r="34" spans="1:2" x14ac:dyDescent="0.2">
      <c r="A34" s="12"/>
      <c r="B34" s="2" t="s">
        <v>30</v>
      </c>
    </row>
    <row r="35" spans="1:2" x14ac:dyDescent="0.2">
      <c r="A35" s="12"/>
      <c r="B35" s="2" t="s">
        <v>29</v>
      </c>
    </row>
    <row r="36" spans="1:2" x14ac:dyDescent="0.2">
      <c r="A36" s="12"/>
    </row>
    <row r="37" spans="1:2" x14ac:dyDescent="0.2">
      <c r="A37" s="12"/>
    </row>
    <row r="38" spans="1:2" x14ac:dyDescent="0.2">
      <c r="A38" s="12"/>
    </row>
    <row r="39" spans="1:2" x14ac:dyDescent="0.2">
      <c r="A39" s="12"/>
    </row>
  </sheetData>
  <phoneticPr fontId="0" type="noConversion"/>
  <printOptions horizontalCentered="1"/>
  <pageMargins left="1.9685039370078741" right="1.9685039370078741" top="0.98425196850393704" bottom="1.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14.4</vt:lpstr>
      <vt:lpstr>'14.4'!Área_de_impresión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2013-07-03T15:03:07Z</cp:lastPrinted>
  <dcterms:created xsi:type="dcterms:W3CDTF">2003-11-20T21:26:55Z</dcterms:created>
  <dcterms:modified xsi:type="dcterms:W3CDTF">2013-09-18T19:57:47Z</dcterms:modified>
</cp:coreProperties>
</file>