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4" sheetId="1" r:id="rId1"/>
  </sheets>
  <definedNames>
    <definedName name="_xlnm.Print_Area" localSheetId="0">'14.14'!$A$1:$N$26</definedName>
  </definedNames>
  <calcPr calcId="144525"/>
</workbook>
</file>

<file path=xl/calcChain.xml><?xml version="1.0" encoding="utf-8"?>
<calcChain xmlns="http://schemas.openxmlformats.org/spreadsheetml/2006/main">
  <c r="M6" i="1" l="1"/>
  <c r="L6" i="1" l="1"/>
  <c r="N6" i="1"/>
  <c r="K6" i="1"/>
  <c r="J6" i="1"/>
  <c r="H6" i="1"/>
  <c r="G6" i="1"/>
  <c r="F6" i="1"/>
  <c r="E6" i="1"/>
  <c r="D6" i="1"/>
  <c r="C6" i="1"/>
  <c r="B6" i="1"/>
  <c r="I6" i="1"/>
</calcChain>
</file>

<file path=xl/sharedStrings.xml><?xml version="1.0" encoding="utf-8"?>
<sst xmlns="http://schemas.openxmlformats.org/spreadsheetml/2006/main" count="41" uniqueCount="24">
  <si>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</si>
  <si>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</si>
  <si>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>Pasco</t>
  </si>
  <si>
    <t>Lima</t>
  </si>
  <si>
    <t>Arequipa</t>
  </si>
  <si>
    <t>Cajamarca</t>
  </si>
  <si>
    <t>La Libertad</t>
  </si>
  <si>
    <t>Huancavelica</t>
  </si>
  <si>
    <t>Moquegua</t>
  </si>
  <si>
    <t>Tacna</t>
  </si>
  <si>
    <t>Puno</t>
  </si>
  <si>
    <t>Ayacucho</t>
  </si>
  <si>
    <t>Ica</t>
  </si>
  <si>
    <t>Áncash</t>
  </si>
  <si>
    <t>Apurímac</t>
  </si>
  <si>
    <t>Huánuco</t>
  </si>
  <si>
    <t>Cusco</t>
  </si>
  <si>
    <t>-</t>
  </si>
  <si>
    <t>Junín</t>
  </si>
  <si>
    <t>Total</t>
  </si>
  <si>
    <t>Región</t>
  </si>
  <si>
    <t xml:space="preserve">     (Miles de Onzas Finas)</t>
  </si>
  <si>
    <t>2012 P/</t>
  </si>
  <si>
    <t>14.14   PRODUCCIÓN DE PLATA, SEGÚN REGIÓN,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</si>
</sst>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\ ##0.0"/>
    <numFmt numFmtId="166" formatCode="#\ ##0"/>
    <numFmt numFmtId="167" formatCode="#\ ###\ ##0;0;&quot;-&quot;"/>
  </numFmts>
  <fonts count="11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" fillId="0" borderId="0" xfId="5" quotePrefix="1" applyFont="1" applyAlignment="1" applyProtection="1">
      <alignment horizontal="left" vertical="center"/>
    </xf>
    <xf numFmtId="0" fontId="3" fillId="0" borderId="0" xfId="5" applyFont="1" applyAlignment="1">
      <alignment horizontal="right" vertical="center"/>
    </xf>
    <xf numFmtId="164" fontId="5" fillId="0" borderId="0" xfId="5" applyNumberFormat="1" applyFont="1" applyBorder="1" applyAlignment="1" applyProtection="1">
      <alignment horizontal="right" vertical="center"/>
    </xf>
    <xf numFmtId="0" fontId="3" fillId="0" borderId="0" xfId="3" applyFont="1" applyBorder="1" applyAlignment="1">
      <alignment horizontal="right" vertical="center"/>
    </xf>
    <xf numFmtId="166" fontId="3" fillId="0" borderId="0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8" fillId="0" borderId="0" xfId="2" applyFont="1" applyBorder="1" applyAlignment="1" applyProtection="1">
      <alignment horizontal="left" vertical="center"/>
    </xf>
    <xf numFmtId="0" fontId="3" fillId="0" borderId="0" xfId="5" applyFont="1" applyBorder="1" applyAlignment="1">
      <alignment horizontal="right" vertical="center"/>
    </xf>
    <xf numFmtId="0" fontId="7" fillId="0" borderId="0" xfId="7" applyFont="1" applyAlignment="1">
      <alignment horizontal="lef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left" vertical="center"/>
    </xf>
    <xf numFmtId="165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Alignment="1">
      <alignment horizontal="right" vertical="center"/>
    </xf>
    <xf numFmtId="164" fontId="5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3" fillId="0" borderId="0" xfId="7" applyFont="1" applyFill="1" applyAlignment="1">
      <alignment horizontal="right" vertical="center"/>
    </xf>
    <xf numFmtId="0" fontId="8" fillId="0" borderId="0" xfId="1" quotePrefix="1" applyFont="1" applyBorder="1" applyAlignment="1">
      <alignment horizontal="left" vertical="center"/>
    </xf>
    <xf numFmtId="0" fontId="4" fillId="0" borderId="0" xfId="7" applyFont="1" applyAlignment="1" applyProtection="1">
      <alignment horizontal="left" vertical="center" indent="2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7" applyFont="1" applyBorder="1" applyAlignment="1">
      <alignment horizontal="right" vertical="center"/>
    </xf>
    <xf numFmtId="167" fontId="3" fillId="0" borderId="0" xfId="5" applyNumberFormat="1" applyFont="1" applyBorder="1" applyAlignment="1" applyProtection="1">
      <alignment horizontal="right" vertical="center"/>
    </xf>
    <xf numFmtId="167" fontId="3" fillId="0" borderId="0" xfId="5" applyNumberFormat="1" applyFont="1" applyAlignment="1">
      <alignment horizontal="right" vertical="center"/>
    </xf>
    <xf numFmtId="0" fontId="9" fillId="0" borderId="0" xfId="5" quotePrefix="1" applyFont="1" applyFill="1" applyBorder="1" applyAlignment="1" applyProtection="1">
      <alignment horizontal="right" vertical="center"/>
    </xf>
    <xf numFmtId="0" fontId="9" fillId="0" borderId="0" xfId="6" applyFont="1" applyBorder="1" applyAlignment="1" applyProtection="1">
      <alignment horizontal="right" vertical="center"/>
    </xf>
    <xf numFmtId="165" fontId="9" fillId="0" borderId="0" xfId="5" applyNumberFormat="1" applyFont="1" applyBorder="1" applyAlignment="1" applyProtection="1">
      <alignment horizontal="right" vertical="center"/>
    </xf>
    <xf numFmtId="167" fontId="9" fillId="0" borderId="0" xfId="5" applyNumberFormat="1" applyFont="1" applyBorder="1" applyAlignment="1" applyProtection="1">
      <alignment horizontal="right" vertical="center"/>
    </xf>
    <xf numFmtId="165" fontId="10" fillId="0" borderId="0" xfId="5" applyNumberFormat="1" applyFont="1" applyFill="1" applyBorder="1" applyAlignment="1" applyProtection="1">
      <alignment vertical="center"/>
    </xf>
    <xf numFmtId="167" fontId="10" fillId="0" borderId="0" xfId="5" applyNumberFormat="1" applyFont="1" applyFill="1" applyBorder="1" applyAlignment="1" applyProtection="1">
      <alignment vertical="center"/>
    </xf>
    <xf numFmtId="165" fontId="10" fillId="0" borderId="0" xfId="5" applyNumberFormat="1" applyFont="1" applyFill="1" applyBorder="1" applyAlignment="1" applyProtection="1">
      <alignment horizontal="right" vertical="center"/>
    </xf>
    <xf numFmtId="167" fontId="10" fillId="0" borderId="0" xfId="5" applyNumberFormat="1" applyFont="1" applyFill="1" applyBorder="1" applyAlignment="1" applyProtection="1">
      <alignment horizontal="right" vertical="center"/>
    </xf>
    <xf numFmtId="0" fontId="9" fillId="0" borderId="1" xfId="5" quotePrefix="1" applyFont="1" applyFill="1" applyBorder="1" applyAlignment="1" applyProtection="1">
      <alignment horizontal="right" vertical="center"/>
    </xf>
    <xf numFmtId="0" fontId="9" fillId="0" borderId="1" xfId="6" applyFont="1" applyBorder="1" applyAlignment="1" applyProtection="1">
      <alignment horizontal="right" vertical="center"/>
    </xf>
    <xf numFmtId="0" fontId="6" fillId="0" borderId="2" xfId="5" applyFont="1" applyBorder="1" applyAlignment="1" applyProtection="1">
      <alignment horizontal="left" vertical="center"/>
    </xf>
    <xf numFmtId="164" fontId="5" fillId="0" borderId="2" xfId="5" applyNumberFormat="1" applyFont="1" applyFill="1" applyBorder="1" applyAlignment="1" applyProtection="1">
      <alignment horizontal="right" vertical="center"/>
    </xf>
    <xf numFmtId="164" fontId="5" fillId="0" borderId="2" xfId="5" applyNumberFormat="1" applyFont="1" applyBorder="1" applyAlignment="1" applyProtection="1">
      <alignment horizontal="right" vertical="center"/>
    </xf>
    <xf numFmtId="0" fontId="3" fillId="0" borderId="2" xfId="5" applyFont="1" applyBorder="1" applyAlignment="1">
      <alignment horizontal="right" vertical="center"/>
    </xf>
    <xf numFmtId="0" fontId="9" fillId="0" borderId="3" xfId="6" applyFont="1" applyFill="1" applyBorder="1" applyAlignment="1" applyProtection="1">
      <alignment horizontal="right" vertical="center"/>
    </xf>
    <xf numFmtId="2" fontId="3" fillId="0" borderId="2" xfId="5" applyNumberFormat="1" applyFont="1" applyFill="1" applyBorder="1" applyAlignment="1">
      <alignment horizontal="right" vertical="center"/>
    </xf>
    <xf numFmtId="0" fontId="9" fillId="0" borderId="4" xfId="4" applyFont="1" applyBorder="1" applyAlignment="1" applyProtection="1">
      <alignment horizontal="center" vertical="center"/>
    </xf>
    <xf numFmtId="0" fontId="9" fillId="0" borderId="5" xfId="4" applyFont="1" applyBorder="1" applyAlignment="1" applyProtection="1">
      <alignment horizontal="center" vertical="center"/>
    </xf>
    <xf numFmtId="0" fontId="9" fillId="0" borderId="5" xfId="5" applyFont="1" applyBorder="1" applyAlignment="1" applyProtection="1">
      <alignment horizontal="left" vertical="center"/>
    </xf>
    <xf numFmtId="0" fontId="10" fillId="0" borderId="5" xfId="5" quotePrefix="1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5" applyFont="1" applyBorder="1" applyAlignment="1" applyProtection="1">
      <alignment horizontal="left" vertical="center"/>
    </xf>
    <xf numFmtId="0" fontId="3" fillId="0" borderId="5" xfId="5" applyFont="1" applyBorder="1" applyAlignment="1" applyProtection="1">
      <alignment horizontal="left" vertical="center"/>
    </xf>
    <xf numFmtId="0" fontId="3" fillId="0" borderId="6" xfId="5" applyFont="1" applyBorder="1" applyAlignment="1">
      <alignment horizontal="left" vertical="center"/>
    </xf>
  </cellXfs>
  <cellStyles count="8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  <cellStyle name="Normal_IEC1201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42"/>
  <sheetViews>
    <sheetView showGridLines="0" showZeros="0" tabSelected="1" zoomScale="110" zoomScaleNormal="110" workbookViewId="0">
      <selection activeCell="P8" sqref="P8"/>
    </sheetView>
  </sheetViews>
  <sheetFormatPr baseColWidth="10" defaultColWidth="9.7109375" defaultRowHeight="9" x14ac:dyDescent="0.2"/>
  <cols>
    <col min="1" max="1" width="12.28515625" style="11" customWidth="1"/>
    <col min="2" max="2" width="8.28515625" style="17" hidden="1" customWidth="1"/>
    <col min="3" max="4" width="8.28515625" style="10" hidden="1" customWidth="1"/>
    <col min="5" max="6" width="8.7109375" style="10" hidden="1" customWidth="1"/>
    <col min="7" max="7" width="7.7109375" style="10" hidden="1" customWidth="1"/>
    <col min="8" max="8" width="7.28515625" style="10" hidden="1" customWidth="1"/>
    <col min="9" max="15" width="7.28515625" style="10" customWidth="1"/>
    <col min="16" max="16384" width="9.7109375" style="10"/>
  </cols>
  <sheetData>
    <row r="1" spans="1:16" s="2" customFormat="1" ht="12" customHeight="1" x14ac:dyDescent="0.2">
      <c r="A1" s="1" t="s">
        <v>23</v>
      </c>
      <c r="B1" s="13"/>
    </row>
    <row r="2" spans="1:16" s="2" customFormat="1" ht="12" customHeight="1" x14ac:dyDescent="0.2">
      <c r="A2" s="19" t="s">
        <v>21</v>
      </c>
      <c r="B2" s="14"/>
      <c r="C2" s="3"/>
      <c r="D2" s="3"/>
      <c r="E2" s="3"/>
      <c r="F2" s="3"/>
      <c r="G2" s="3"/>
      <c r="H2" s="3"/>
    </row>
    <row r="3" spans="1:16" s="2" customFormat="1" ht="5.0999999999999996" customHeight="1" x14ac:dyDescent="0.2">
      <c r="A3" s="34"/>
      <c r="B3" s="35"/>
      <c r="C3" s="36"/>
      <c r="D3" s="36"/>
      <c r="E3" s="36"/>
      <c r="F3" s="36"/>
      <c r="G3" s="36"/>
      <c r="H3" s="36"/>
      <c r="I3" s="37"/>
      <c r="J3" s="37"/>
      <c r="K3" s="37"/>
      <c r="L3" s="37"/>
      <c r="M3" s="37"/>
      <c r="N3" s="37"/>
    </row>
    <row r="4" spans="1:16" s="2" customFormat="1" ht="15.75" customHeight="1" x14ac:dyDescent="0.2">
      <c r="A4" s="40" t="s">
        <v>20</v>
      </c>
      <c r="B4" s="32">
        <v>2000</v>
      </c>
      <c r="C4" s="33">
        <v>2001</v>
      </c>
      <c r="D4" s="33">
        <v>2002</v>
      </c>
      <c r="E4" s="33">
        <v>2003</v>
      </c>
      <c r="F4" s="33">
        <v>2004</v>
      </c>
      <c r="G4" s="33">
        <v>2005</v>
      </c>
      <c r="H4" s="33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 t="s">
        <v>22</v>
      </c>
    </row>
    <row r="5" spans="1:16" s="2" customFormat="1" ht="3.75" customHeight="1" x14ac:dyDescent="0.2">
      <c r="A5" s="41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6" s="2" customFormat="1" ht="11.1" customHeight="1" x14ac:dyDescent="0.2">
      <c r="A6" s="42" t="s">
        <v>19</v>
      </c>
      <c r="B6" s="26">
        <f t="shared" ref="B6:G6" si="0">SUM(B7:B23)</f>
        <v>78373.750948443267</v>
      </c>
      <c r="C6" s="26">
        <f t="shared" si="0"/>
        <v>82662.900386289664</v>
      </c>
      <c r="D6" s="26">
        <f t="shared" si="0"/>
        <v>92260.670300190337</v>
      </c>
      <c r="E6" s="26">
        <f t="shared" si="0"/>
        <v>93998.328240139381</v>
      </c>
      <c r="F6" s="26">
        <f t="shared" si="0"/>
        <v>98375.453053756122</v>
      </c>
      <c r="G6" s="27">
        <f t="shared" si="0"/>
        <v>103064.36648076111</v>
      </c>
      <c r="H6" s="27">
        <f t="shared" ref="H6:N6" si="1">SUM(H7:H23)</f>
        <v>111583.90806919454</v>
      </c>
      <c r="I6" s="27">
        <f t="shared" si="1"/>
        <v>112574.16908759759</v>
      </c>
      <c r="J6" s="27">
        <f t="shared" si="1"/>
        <v>118504.96409659975</v>
      </c>
      <c r="K6" s="27">
        <f t="shared" si="1"/>
        <v>126117.80881051721</v>
      </c>
      <c r="L6" s="27">
        <f t="shared" si="1"/>
        <v>117043.54293875401</v>
      </c>
      <c r="M6" s="27">
        <f t="shared" ref="M6" si="2">SUM(M7:M23)</f>
        <v>109918.5341060842</v>
      </c>
      <c r="N6" s="27">
        <f t="shared" si="1"/>
        <v>111903.01308301931</v>
      </c>
    </row>
    <row r="7" spans="1:16" s="2" customFormat="1" ht="11.45" customHeight="1" x14ac:dyDescent="0.2">
      <c r="A7" s="43" t="s">
        <v>2</v>
      </c>
      <c r="B7" s="28">
        <v>14529.990097609279</v>
      </c>
      <c r="C7" s="28">
        <v>18619.740323563827</v>
      </c>
      <c r="D7" s="28">
        <v>22415.574659653546</v>
      </c>
      <c r="E7" s="28">
        <v>22635.649479995885</v>
      </c>
      <c r="F7" s="28">
        <v>22451.388910254766</v>
      </c>
      <c r="G7" s="29">
        <v>23447.737049280484</v>
      </c>
      <c r="H7" s="29">
        <v>40386.89214299951</v>
      </c>
      <c r="I7" s="29">
        <v>37840.710490843514</v>
      </c>
      <c r="J7" s="29">
        <v>35399.386676227237</v>
      </c>
      <c r="K7" s="29">
        <v>31395.360428725719</v>
      </c>
      <c r="L7" s="29">
        <v>26741.835566683079</v>
      </c>
      <c r="M7" s="29">
        <v>28926.682315487596</v>
      </c>
      <c r="N7" s="29">
        <v>31341.536406878935</v>
      </c>
      <c r="O7" s="23"/>
      <c r="P7" s="22"/>
    </row>
    <row r="8" spans="1:16" s="2" customFormat="1" ht="11.45" customHeight="1" x14ac:dyDescent="0.2">
      <c r="A8" s="44" t="s">
        <v>13</v>
      </c>
      <c r="B8" s="28">
        <v>4766.9723118867269</v>
      </c>
      <c r="C8" s="28">
        <v>8647.1555004565416</v>
      </c>
      <c r="D8" s="28">
        <v>13238.432578286758</v>
      </c>
      <c r="E8" s="28">
        <v>14416.380305430881</v>
      </c>
      <c r="F8" s="28">
        <v>13121.793566596791</v>
      </c>
      <c r="G8" s="29">
        <v>15094.61675188725</v>
      </c>
      <c r="H8" s="29">
        <v>13910.200120661268</v>
      </c>
      <c r="I8" s="29">
        <v>14522.810488496512</v>
      </c>
      <c r="J8" s="29">
        <v>17074.519156363123</v>
      </c>
      <c r="K8" s="29">
        <v>20193.66060506642</v>
      </c>
      <c r="L8" s="29">
        <v>19746.823052842417</v>
      </c>
      <c r="M8" s="29">
        <v>16177.48569917952</v>
      </c>
      <c r="N8" s="29">
        <v>17069.684933705423</v>
      </c>
      <c r="O8" s="23"/>
    </row>
    <row r="9" spans="1:16" s="2" customFormat="1" ht="11.45" customHeight="1" x14ac:dyDescent="0.2">
      <c r="A9" s="45" t="s">
        <v>18</v>
      </c>
      <c r="B9" s="28">
        <v>10176.378297046002</v>
      </c>
      <c r="C9" s="28">
        <v>10658.969029404956</v>
      </c>
      <c r="D9" s="28">
        <v>11530.5538498759</v>
      </c>
      <c r="E9" s="28">
        <v>11246.490356486067</v>
      </c>
      <c r="F9" s="28">
        <v>10720.714479577928</v>
      </c>
      <c r="G9" s="29">
        <v>10821.232225080061</v>
      </c>
      <c r="H9" s="29">
        <v>14797.439539860332</v>
      </c>
      <c r="I9" s="29">
        <v>14575.891569271727</v>
      </c>
      <c r="J9" s="29">
        <v>15680.586266697994</v>
      </c>
      <c r="K9" s="29">
        <v>16961.952533998483</v>
      </c>
      <c r="L9" s="29">
        <v>16861.90802905869</v>
      </c>
      <c r="M9" s="29">
        <v>14317.726064667759</v>
      </c>
      <c r="N9" s="29">
        <v>14571.888049646981</v>
      </c>
      <c r="O9" s="23"/>
    </row>
    <row r="10" spans="1:16" s="2" customFormat="1" ht="11.45" customHeight="1" x14ac:dyDescent="0.2">
      <c r="A10" s="43" t="s">
        <v>3</v>
      </c>
      <c r="B10" s="28">
        <v>21165.106289947144</v>
      </c>
      <c r="C10" s="28">
        <v>22111.299976079943</v>
      </c>
      <c r="D10" s="28">
        <v>22026.25150680307</v>
      </c>
      <c r="E10" s="28">
        <v>21598.994426240046</v>
      </c>
      <c r="F10" s="28">
        <v>22133.346889266799</v>
      </c>
      <c r="G10" s="29">
        <v>22604.768956519514</v>
      </c>
      <c r="H10" s="29">
        <v>10232.754406596019</v>
      </c>
      <c r="I10" s="29">
        <v>9413.0163831517912</v>
      </c>
      <c r="J10" s="29">
        <v>8912.4895095077354</v>
      </c>
      <c r="K10" s="29">
        <v>8179.9383308718025</v>
      </c>
      <c r="L10" s="29">
        <v>8402.0078978452038</v>
      </c>
      <c r="M10" s="29">
        <v>9905.2058236667162</v>
      </c>
      <c r="N10" s="29">
        <v>9906.9737864105755</v>
      </c>
      <c r="O10" s="23"/>
    </row>
    <row r="11" spans="1:16" s="2" customFormat="1" ht="11.45" customHeight="1" x14ac:dyDescent="0.2">
      <c r="A11" s="43" t="s">
        <v>4</v>
      </c>
      <c r="B11" s="28">
        <v>9641.3598425905675</v>
      </c>
      <c r="C11" s="28">
        <v>9576.5731383826933</v>
      </c>
      <c r="D11" s="28">
        <v>8829.3669292622071</v>
      </c>
      <c r="E11" s="28">
        <v>8162.0786407682717</v>
      </c>
      <c r="F11" s="28">
        <v>8544.7988657904498</v>
      </c>
      <c r="G11" s="29">
        <v>7830.3706832971129</v>
      </c>
      <c r="H11" s="29">
        <v>7789.3890374747598</v>
      </c>
      <c r="I11" s="29">
        <v>9863.0729850885455</v>
      </c>
      <c r="J11" s="29">
        <v>12508.463927066145</v>
      </c>
      <c r="K11" s="29">
        <v>16438.245280775143</v>
      </c>
      <c r="L11" s="29">
        <v>11505.905240183953</v>
      </c>
      <c r="M11" s="29">
        <v>9439.0745417572289</v>
      </c>
      <c r="N11" s="29">
        <v>9323.9970734255803</v>
      </c>
      <c r="O11" s="23"/>
    </row>
    <row r="12" spans="1:16" s="2" customFormat="1" ht="11.45" customHeight="1" x14ac:dyDescent="0.2">
      <c r="A12" s="43" t="s">
        <v>11</v>
      </c>
      <c r="B12" s="28">
        <v>113.79390167054618</v>
      </c>
      <c r="C12" s="28">
        <v>144.08619789992156</v>
      </c>
      <c r="D12" s="28">
        <v>721.58310822541443</v>
      </c>
      <c r="E12" s="28">
        <v>142.79740885299449</v>
      </c>
      <c r="F12" s="28">
        <v>205.64978777376299</v>
      </c>
      <c r="G12" s="29">
        <v>270.25693746061569</v>
      </c>
      <c r="H12" s="29">
        <v>480.24560439949062</v>
      </c>
      <c r="I12" s="29">
        <v>1442.6977559510799</v>
      </c>
      <c r="J12" s="29">
        <v>4832.8732767898</v>
      </c>
      <c r="K12" s="29">
        <v>9427.5580524970464</v>
      </c>
      <c r="L12" s="29">
        <v>10744.845101426401</v>
      </c>
      <c r="M12" s="29">
        <v>9315.4528393819401</v>
      </c>
      <c r="N12" s="29">
        <v>8321.6350049190423</v>
      </c>
      <c r="O12" s="23"/>
    </row>
    <row r="13" spans="1:16" s="2" customFormat="1" ht="11.45" customHeight="1" x14ac:dyDescent="0.2">
      <c r="A13" s="43" t="s">
        <v>7</v>
      </c>
      <c r="B13" s="28">
        <v>2139.0771486258827</v>
      </c>
      <c r="C13" s="28">
        <v>2537.623681245901</v>
      </c>
      <c r="D13" s="28">
        <v>2171.517188653404</v>
      </c>
      <c r="E13" s="28">
        <v>2143.7235051569592</v>
      </c>
      <c r="F13" s="28">
        <v>2987.2406504713299</v>
      </c>
      <c r="G13" s="29">
        <v>3680.163060160241</v>
      </c>
      <c r="H13" s="29">
        <v>4435.7308184261619</v>
      </c>
      <c r="I13" s="29">
        <v>4582.0247674867232</v>
      </c>
      <c r="J13" s="29">
        <v>4739.6412355470111</v>
      </c>
      <c r="K13" s="29">
        <v>5325.4074587112409</v>
      </c>
      <c r="L13" s="29">
        <v>5899.4991956121657</v>
      </c>
      <c r="M13" s="29">
        <v>6734.5365184415978</v>
      </c>
      <c r="N13" s="29">
        <v>6297.1479266065653</v>
      </c>
      <c r="O13" s="23"/>
    </row>
    <row r="14" spans="1:16" s="2" customFormat="1" ht="11.45" customHeight="1" x14ac:dyDescent="0.2">
      <c r="A14" s="45" t="s">
        <v>8</v>
      </c>
      <c r="B14" s="28">
        <v>4441.3508404171862</v>
      </c>
      <c r="C14" s="30" t="s">
        <v>17</v>
      </c>
      <c r="D14" s="28">
        <v>2158.214531115369</v>
      </c>
      <c r="E14" s="28">
        <v>2522.2095127252155</v>
      </c>
      <c r="F14" s="28">
        <v>2963.931724302</v>
      </c>
      <c r="G14" s="29">
        <v>2720.8422193572464</v>
      </c>
      <c r="H14" s="29">
        <v>2615.7634966691953</v>
      </c>
      <c r="I14" s="29">
        <v>3783.6694134441032</v>
      </c>
      <c r="J14" s="29">
        <v>3943.2732930261041</v>
      </c>
      <c r="K14" s="29">
        <v>4599.0668029755225</v>
      </c>
      <c r="L14" s="29">
        <v>4572.5021840544268</v>
      </c>
      <c r="M14" s="29">
        <v>3740.5755030285891</v>
      </c>
      <c r="N14" s="29">
        <v>3642.7888713525117</v>
      </c>
      <c r="O14" s="23"/>
    </row>
    <row r="15" spans="1:16" s="2" customFormat="1" ht="11.45" customHeight="1" x14ac:dyDescent="0.2">
      <c r="A15" s="45" t="s">
        <v>12</v>
      </c>
      <c r="B15" s="28"/>
      <c r="C15" s="28"/>
      <c r="D15" s="30" t="s">
        <v>17</v>
      </c>
      <c r="E15" s="30" t="s">
        <v>17</v>
      </c>
      <c r="F15" s="30" t="s">
        <v>17</v>
      </c>
      <c r="G15" s="31">
        <v>0</v>
      </c>
      <c r="H15" s="31">
        <v>0</v>
      </c>
      <c r="I15" s="29">
        <v>771.80866398101841</v>
      </c>
      <c r="J15" s="29">
        <v>1696.5524947911397</v>
      </c>
      <c r="K15" s="29">
        <v>1811.14469525959</v>
      </c>
      <c r="L15" s="29">
        <v>2123.5931904463437</v>
      </c>
      <c r="M15" s="29">
        <v>2206.185796145784</v>
      </c>
      <c r="N15" s="29">
        <v>2424.7096826412376</v>
      </c>
      <c r="O15" s="23"/>
    </row>
    <row r="16" spans="1:16" s="2" customFormat="1" ht="11.45" customHeight="1" x14ac:dyDescent="0.2">
      <c r="A16" s="43" t="s">
        <v>5</v>
      </c>
      <c r="B16" s="28">
        <v>4274.5212772798004</v>
      </c>
      <c r="C16" s="28">
        <v>3469.5963436065276</v>
      </c>
      <c r="D16" s="28">
        <v>3640.9725056906595</v>
      </c>
      <c r="E16" s="28">
        <v>3751.1868710695871</v>
      </c>
      <c r="F16" s="28">
        <v>3579.3366730539201</v>
      </c>
      <c r="G16" s="29">
        <v>4304.4281646497539</v>
      </c>
      <c r="H16" s="29">
        <v>3839.659348114043</v>
      </c>
      <c r="I16" s="29">
        <v>2547.0989707622275</v>
      </c>
      <c r="J16" s="29">
        <v>3658.836480084914</v>
      </c>
      <c r="K16" s="29">
        <v>2987.5414428019162</v>
      </c>
      <c r="L16" s="29">
        <v>2170.3935092109778</v>
      </c>
      <c r="M16" s="29">
        <v>2051.3452323846764</v>
      </c>
      <c r="N16" s="29">
        <v>2325.3315893658605</v>
      </c>
      <c r="O16" s="23"/>
    </row>
    <row r="17" spans="1:17" s="2" customFormat="1" ht="11.45" customHeight="1" x14ac:dyDescent="0.2">
      <c r="A17" s="45" t="s">
        <v>6</v>
      </c>
      <c r="B17" s="28">
        <v>4227.4849213595853</v>
      </c>
      <c r="C17" s="28">
        <v>4146.4070819454982</v>
      </c>
      <c r="D17" s="28">
        <v>3230.3820414678689</v>
      </c>
      <c r="E17" s="28">
        <v>3228.8553424683955</v>
      </c>
      <c r="F17" s="28">
        <v>3288.108457509742</v>
      </c>
      <c r="G17" s="29">
        <v>2868.3579740930322</v>
      </c>
      <c r="H17" s="29">
        <v>2757.7421324219695</v>
      </c>
      <c r="I17" s="29">
        <v>2958.0892739425676</v>
      </c>
      <c r="J17" s="29">
        <v>2588.4500025070465</v>
      </c>
      <c r="K17" s="29">
        <v>2603.4365396146991</v>
      </c>
      <c r="L17" s="29">
        <v>2455.5911403809428</v>
      </c>
      <c r="M17" s="29">
        <v>2161.4446287567998</v>
      </c>
      <c r="N17" s="29">
        <v>2258.9225540130401</v>
      </c>
      <c r="O17" s="23"/>
    </row>
    <row r="18" spans="1:17" s="2" customFormat="1" ht="11.45" customHeight="1" x14ac:dyDescent="0.2">
      <c r="A18" s="43" t="s">
        <v>9</v>
      </c>
      <c r="B18" s="30" t="s">
        <v>17</v>
      </c>
      <c r="C18" s="30" t="s">
        <v>17</v>
      </c>
      <c r="D18" s="28">
        <v>1468.7102430908319</v>
      </c>
      <c r="E18" s="28">
        <v>1821.5771954050338</v>
      </c>
      <c r="F18" s="28">
        <v>2076.6446051261</v>
      </c>
      <c r="G18" s="29">
        <v>2231.2786880939839</v>
      </c>
      <c r="H18" s="29">
        <v>2084.2839504108842</v>
      </c>
      <c r="I18" s="29">
        <v>2046.9331452629283</v>
      </c>
      <c r="J18" s="29">
        <v>1590.6098816209885</v>
      </c>
      <c r="K18" s="29">
        <v>1787.3748110961048</v>
      </c>
      <c r="L18" s="29">
        <v>1801.4053241256784</v>
      </c>
      <c r="M18" s="29">
        <v>1707.359653352024</v>
      </c>
      <c r="N18" s="29">
        <v>1689.5714539796033</v>
      </c>
      <c r="O18" s="23"/>
    </row>
    <row r="19" spans="1:17" s="2" customFormat="1" ht="11.45" customHeight="1" x14ac:dyDescent="0.2">
      <c r="A19" s="43" t="s">
        <v>15</v>
      </c>
      <c r="B19" s="28">
        <v>1751.7264882521638</v>
      </c>
      <c r="C19" s="28">
        <v>1740.5772350145965</v>
      </c>
      <c r="D19" s="28">
        <v>798.42281735876225</v>
      </c>
      <c r="E19" s="28">
        <v>1684.99293097905</v>
      </c>
      <c r="F19" s="28">
        <v>1609.9462539062999</v>
      </c>
      <c r="G19" s="29">
        <v>2018.48380004244</v>
      </c>
      <c r="H19" s="29">
        <v>1833.2389366825701</v>
      </c>
      <c r="I19" s="29">
        <v>1726.5653492843276</v>
      </c>
      <c r="J19" s="29">
        <v>1614.8536427933218</v>
      </c>
      <c r="K19" s="29">
        <v>1296.0336502333755</v>
      </c>
      <c r="L19" s="29">
        <v>1734.6259343116462</v>
      </c>
      <c r="M19" s="29">
        <v>1563.6161719865231</v>
      </c>
      <c r="N19" s="29">
        <v>1663.9060762419781</v>
      </c>
      <c r="O19" s="23"/>
    </row>
    <row r="20" spans="1:17" s="2" customFormat="1" ht="11.45" customHeight="1" x14ac:dyDescent="0.2">
      <c r="A20" s="45" t="s">
        <v>10</v>
      </c>
      <c r="B20" s="30" t="s">
        <v>17</v>
      </c>
      <c r="C20" s="30" t="s">
        <v>17</v>
      </c>
      <c r="D20" s="30" t="s">
        <v>17</v>
      </c>
      <c r="E20" s="30" t="s">
        <v>17</v>
      </c>
      <c r="F20" s="28">
        <v>692.03968581803997</v>
      </c>
      <c r="G20" s="29">
        <v>885.0241639874489</v>
      </c>
      <c r="H20" s="29">
        <v>1195.7228076171245</v>
      </c>
      <c r="I20" s="29">
        <v>1405.6704979166402</v>
      </c>
      <c r="J20" s="29">
        <v>1636.2403298649094</v>
      </c>
      <c r="K20" s="29">
        <v>1546.319507465038</v>
      </c>
      <c r="L20" s="29">
        <v>1452.5650877612088</v>
      </c>
      <c r="M20" s="29">
        <v>786.01135402332886</v>
      </c>
      <c r="N20" s="29">
        <v>537.34613295567056</v>
      </c>
      <c r="O20" s="23"/>
    </row>
    <row r="21" spans="1:17" s="2" customFormat="1" ht="11.45" customHeight="1" x14ac:dyDescent="0.2">
      <c r="A21" s="43" t="s">
        <v>16</v>
      </c>
      <c r="B21" s="28">
        <v>1095.5001993338392</v>
      </c>
      <c r="C21" s="28">
        <v>1002.5143062860891</v>
      </c>
      <c r="D21" s="28">
        <v>14.223673336848467</v>
      </c>
      <c r="E21" s="28">
        <v>226.47228182589797</v>
      </c>
      <c r="F21" s="28">
        <v>1016.5657636736584</v>
      </c>
      <c r="G21" s="29">
        <v>858.30670301830071</v>
      </c>
      <c r="H21" s="29">
        <v>1003.6404766007788</v>
      </c>
      <c r="I21" s="29">
        <v>1153.5675596393987</v>
      </c>
      <c r="J21" s="29">
        <v>963.95427050218848</v>
      </c>
      <c r="K21" s="29">
        <v>934.32815013878678</v>
      </c>
      <c r="L21" s="29">
        <v>830.0424848108886</v>
      </c>
      <c r="M21" s="29">
        <v>885.83196382412336</v>
      </c>
      <c r="N21" s="29">
        <v>527.57354087629722</v>
      </c>
      <c r="O21" s="23"/>
    </row>
    <row r="22" spans="1:17" s="2" customFormat="1" ht="11.45" customHeight="1" x14ac:dyDescent="0.2">
      <c r="A22" s="43" t="s">
        <v>14</v>
      </c>
      <c r="B22" s="28">
        <v>50.489332424542496</v>
      </c>
      <c r="C22" s="28">
        <v>8.3575724031944851</v>
      </c>
      <c r="D22" s="28">
        <v>16.46466736969354</v>
      </c>
      <c r="E22" s="28">
        <v>416.91998273511746</v>
      </c>
      <c r="F22" s="28">
        <v>2983.9467406345202</v>
      </c>
      <c r="G22" s="29">
        <v>3428.499103833642</v>
      </c>
      <c r="H22" s="29">
        <v>4221.2052502604192</v>
      </c>
      <c r="I22" s="29">
        <v>3940.5417730745007</v>
      </c>
      <c r="J22" s="29">
        <v>1664.2336532101094</v>
      </c>
      <c r="K22" s="29">
        <v>630.44052028632382</v>
      </c>
      <c r="L22" s="31">
        <v>0</v>
      </c>
      <c r="M22" s="31">
        <v>0</v>
      </c>
      <c r="N22" s="31">
        <v>0</v>
      </c>
      <c r="O22" s="23"/>
    </row>
    <row r="23" spans="1:17" s="2" customFormat="1" ht="9.9499999999999993" hidden="1" customHeight="1" x14ac:dyDescent="0.2">
      <c r="A23" s="46" t="s">
        <v>12</v>
      </c>
      <c r="B23" s="12" t="s">
        <v>17</v>
      </c>
      <c r="C23" s="12" t="s">
        <v>17</v>
      </c>
      <c r="D23" s="12" t="s">
        <v>17</v>
      </c>
      <c r="E23" s="12" t="s">
        <v>17</v>
      </c>
      <c r="F23" s="12" t="s">
        <v>17</v>
      </c>
      <c r="G23" s="12" t="s">
        <v>17</v>
      </c>
      <c r="H23" s="12"/>
      <c r="I23" s="12" t="s">
        <v>17</v>
      </c>
      <c r="J23" s="12"/>
      <c r="K23" s="12"/>
      <c r="L23" s="12"/>
      <c r="M23" s="12"/>
      <c r="N23" s="12"/>
    </row>
    <row r="24" spans="1:17" s="2" customFormat="1" ht="6" customHeight="1" x14ac:dyDescent="0.2">
      <c r="A24" s="47"/>
      <c r="B24" s="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7" s="6" customFormat="1" ht="11.25" customHeight="1" x14ac:dyDescent="0.2">
      <c r="A25" s="18" t="s">
        <v>1</v>
      </c>
      <c r="B25" s="15"/>
      <c r="C25" s="4"/>
      <c r="D25" s="4"/>
      <c r="E25" s="5"/>
      <c r="F25" s="5"/>
      <c r="G25" s="5"/>
      <c r="H25" s="5"/>
      <c r="O25" s="2"/>
      <c r="P25" s="2"/>
      <c r="Q25" s="2"/>
    </row>
    <row r="26" spans="1:17" s="2" customFormat="1" x14ac:dyDescent="0.2">
      <c r="A26" s="7" t="s">
        <v>0</v>
      </c>
      <c r="B26" s="16"/>
      <c r="C26" s="8"/>
      <c r="D26" s="8"/>
      <c r="E26" s="8"/>
      <c r="F26" s="8"/>
      <c r="G26" s="8"/>
      <c r="H26" s="8"/>
      <c r="K26" s="20"/>
      <c r="L26" s="20"/>
      <c r="M26" s="20"/>
      <c r="N26" s="20"/>
    </row>
    <row r="27" spans="1:17" x14ac:dyDescent="0.2">
      <c r="A27" s="9"/>
      <c r="K27" s="21"/>
      <c r="L27" s="2"/>
      <c r="M27" s="2"/>
      <c r="N27" s="2"/>
      <c r="O27" s="2"/>
      <c r="P27" s="2"/>
      <c r="Q27" s="2"/>
    </row>
    <row r="28" spans="1:17" x14ac:dyDescent="0.2">
      <c r="K28" s="21"/>
      <c r="L28" s="2"/>
      <c r="M28" s="2"/>
      <c r="N28" s="2"/>
      <c r="O28" s="2"/>
      <c r="P28" s="2"/>
      <c r="Q28" s="2"/>
    </row>
    <row r="29" spans="1:17" x14ac:dyDescent="0.2">
      <c r="K29" s="21"/>
      <c r="L29" s="2"/>
      <c r="M29" s="2"/>
      <c r="N29" s="2"/>
      <c r="O29" s="2"/>
      <c r="P29" s="2"/>
      <c r="Q29" s="2"/>
    </row>
    <row r="30" spans="1:17" x14ac:dyDescent="0.2">
      <c r="O30" s="2"/>
      <c r="P30" s="2"/>
      <c r="Q30" s="2"/>
    </row>
    <row r="31" spans="1:17" x14ac:dyDescent="0.2">
      <c r="O31" s="2"/>
      <c r="P31" s="2"/>
      <c r="Q31" s="2"/>
    </row>
    <row r="32" spans="1:17" x14ac:dyDescent="0.2">
      <c r="O32" s="2"/>
      <c r="P32" s="2"/>
      <c r="Q32" s="2"/>
    </row>
    <row r="33" spans="15:17" x14ac:dyDescent="0.2">
      <c r="O33" s="2"/>
      <c r="P33" s="2"/>
      <c r="Q33" s="2"/>
    </row>
    <row r="34" spans="15:17" x14ac:dyDescent="0.2">
      <c r="O34" s="2"/>
      <c r="P34" s="2"/>
      <c r="Q34" s="2"/>
    </row>
    <row r="35" spans="15:17" x14ac:dyDescent="0.2">
      <c r="O35" s="2"/>
      <c r="P35" s="2"/>
      <c r="Q35" s="2"/>
    </row>
    <row r="36" spans="15:17" x14ac:dyDescent="0.2">
      <c r="O36" s="2"/>
      <c r="P36" s="2"/>
      <c r="Q36" s="2"/>
    </row>
    <row r="37" spans="15:17" x14ac:dyDescent="0.2">
      <c r="O37" s="2"/>
      <c r="P37" s="2"/>
      <c r="Q37" s="2"/>
    </row>
    <row r="38" spans="15:17" x14ac:dyDescent="0.2">
      <c r="O38" s="2"/>
      <c r="P38" s="2"/>
      <c r="Q38" s="2"/>
    </row>
    <row r="39" spans="15:17" x14ac:dyDescent="0.2">
      <c r="O39" s="2"/>
      <c r="P39" s="2"/>
      <c r="Q39" s="2"/>
    </row>
    <row r="40" spans="15:17" x14ac:dyDescent="0.2">
      <c r="O40" s="2"/>
      <c r="P40" s="2"/>
      <c r="Q40" s="2"/>
    </row>
    <row r="41" spans="15:17" x14ac:dyDescent="0.2">
      <c r="O41" s="2"/>
      <c r="P41" s="2"/>
      <c r="Q41" s="2"/>
    </row>
    <row r="42" spans="15:17" x14ac:dyDescent="0.2">
      <c r="O42" s="2"/>
      <c r="P42" s="2"/>
      <c r="Q42" s="2"/>
    </row>
  </sheetData>
  <sortState ref="A7:O22">
    <sortCondition descending="1" ref="N7:N22"/>
  </sortState>
  <phoneticPr fontId="0" type="noConversion"/>
  <pageMargins left="1.9685039370078741" right="1.9685039370078741" top="4.724409448818898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14.14</vt:lpstr>
      <vt:lpstr>'14.14'!Área_de_impresión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2013-07-03T15:38:55Z</cp:lastPrinted>
  <dcterms:created xsi:type="dcterms:W3CDTF">2003-11-20T21:27:02Z</dcterms:created>
  <dcterms:modified xsi:type="dcterms:W3CDTF">2013-09-18T19:54:37Z</dcterms:modified>
</cp:coreProperties>
</file>