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285" yWindow="105" windowWidth="10500" windowHeight="11010"/>
  </bookViews>
  <sheets>
    <sheet name="1423" sheetId="7393" r:id="rId1"/>
  </sheets>
  <definedNames>
    <definedName name="\i">#N/A</definedName>
    <definedName name="\p">#REF!</definedName>
    <definedName name="\s">#N/A</definedName>
    <definedName name="\t">#N/A</definedName>
    <definedName name="_Key1" hidden="1">#REF!</definedName>
    <definedName name="_Key2" hidden="1">#REF!</definedName>
    <definedName name="_Order1" hidden="1">0</definedName>
    <definedName name="_Order2" hidden="1">0</definedName>
    <definedName name="_Sort" hidden="1">#REF!</definedName>
    <definedName name="A_impresión_IM">#REF!</definedName>
    <definedName name="_xlnm.Print_Area" localSheetId="0">'1423'!$A$1:$K$42</definedName>
    <definedName name="GAS">#REF!</definedName>
  </definedNames>
  <calcPr calcId="144525"/>
</workbook>
</file>

<file path=xl/calcChain.xml><?xml version="1.0" encoding="utf-8"?>
<calcChain xmlns="http://schemas.openxmlformats.org/spreadsheetml/2006/main">
  <c r="B21" i="7393" l="1"/>
  <c r="B20" i="7393"/>
  <c r="B19" i="7393"/>
  <c r="B18" i="7393"/>
  <c r="B17" i="7393"/>
  <c r="B16" i="7393"/>
  <c r="B15" i="7393"/>
  <c r="B14" i="7393"/>
  <c r="B13" i="7393"/>
  <c r="B12" i="7393"/>
</calcChain>
</file>

<file path=xl/sharedStrings.xml><?xml version="1.0" encoding="utf-8"?>
<sst xmlns="http://schemas.openxmlformats.org/spreadsheetml/2006/main" count="34" uniqueCount="30">
  <si>
    <t xml:space="preserve"> 1/</t>
  </si>
  <si>
    <t xml:space="preserve"> 2/</t>
  </si>
  <si>
    <t>Total</t>
  </si>
  <si>
    <t>Otros</t>
  </si>
  <si>
    <t xml:space="preserve"> </t>
  </si>
  <si>
    <t>Zinc</t>
  </si>
  <si>
    <t>Estaño</t>
  </si>
  <si>
    <t>Plomo</t>
  </si>
  <si>
    <t>Oro</t>
  </si>
  <si>
    <t>Plata</t>
  </si>
  <si>
    <t>Cobre</t>
  </si>
  <si>
    <t>Hierro</t>
  </si>
  <si>
    <t>Año</t>
  </si>
  <si>
    <t>refinada</t>
  </si>
  <si>
    <t>2/ Incluye bismuto y tungsteno, principalmente.</t>
  </si>
  <si>
    <t>Fuente: Banco Central de Reserva del Perú.</t>
  </si>
  <si>
    <t xml:space="preserve">     (Millones de US Dólares)</t>
  </si>
  <si>
    <t>(Millones de US Dólares)</t>
  </si>
  <si>
    <t>2005</t>
  </si>
  <si>
    <t>2006</t>
  </si>
  <si>
    <t>2007</t>
  </si>
  <si>
    <t>2008</t>
  </si>
  <si>
    <t>2009</t>
  </si>
  <si>
    <t>2010</t>
  </si>
  <si>
    <t>1/ Incluye contenido de plata.</t>
  </si>
  <si>
    <t>2011</t>
  </si>
  <si>
    <t>2012</t>
  </si>
  <si>
    <t>EXPORTACIÓN DE ORO Y COBRE, 2000-2012</t>
  </si>
  <si>
    <t>14.23   VALOR DE EXPORTACIÓN FOB, POR PRINCIPALES PRODUCTOS, 2003-2012</t>
  </si>
  <si>
    <t>Molib-deno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</si>
</sst>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"/>
  </numFmts>
  <fonts count="19" x14ac:knownFonts="1">
    <font>
      <sz val="10"/>
      <name val="Arial"/>
    </font>
    <font>
      <sz val="7"/>
      <name val="Arial Narrow"/>
      <family val="2"/>
    </font>
    <font>
      <b/>
      <sz val="9"/>
      <name val="Arial Narrow"/>
      <family val="2"/>
    </font>
    <font>
      <sz val="10"/>
      <name val="Helv"/>
    </font>
    <font>
      <b/>
      <i/>
      <sz val="9"/>
      <name val="Arial Narrow"/>
      <family val="2"/>
    </font>
    <font>
      <b/>
      <sz val="7"/>
      <name val="Arial Narrow"/>
      <family val="2"/>
    </font>
    <font>
      <sz val="7"/>
      <name val="Times New Roman"/>
      <family val="1"/>
    </font>
    <font>
      <b/>
      <sz val="8"/>
      <name val="Arial Narrow"/>
      <family val="2"/>
    </font>
    <font>
      <sz val="6"/>
      <name val="Arial Narrow"/>
      <family val="2"/>
    </font>
    <font>
      <i/>
      <sz val="6"/>
      <name val="Arial Narrow"/>
      <family val="2"/>
    </font>
    <font>
      <b/>
      <sz val="6"/>
      <name val="Arial Narrow"/>
      <family val="2"/>
    </font>
    <font>
      <b/>
      <i/>
      <sz val="6"/>
      <name val="Arial Narrow"/>
      <family val="2"/>
    </font>
    <font>
      <i/>
      <sz val="8"/>
      <name val="Times New Roman"/>
      <family val="1"/>
    </font>
    <font>
      <b/>
      <sz val="8.5"/>
      <name val="Arial Narrow"/>
      <family val="2"/>
    </font>
    <font>
      <b/>
      <sz val="7.5"/>
      <name val="Arial Narrow"/>
      <family val="2"/>
    </font>
    <font>
      <sz val="7.5"/>
      <name val="Arial Narrow"/>
      <family val="2"/>
    </font>
    <font>
      <sz val="10"/>
      <color theme="0"/>
      <name val="Arial"/>
      <family val="2"/>
    </font>
    <font>
      <sz val="7"/>
      <color theme="0"/>
      <name val="Arial Narrow"/>
      <family val="2"/>
    </font>
    <font>
      <b/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3" fillId="0" borderId="0"/>
    <xf numFmtId="0" fontId="3" fillId="0" borderId="0"/>
    <xf numFmtId="0" fontId="12" fillId="0" borderId="0"/>
  </cellStyleXfs>
  <cellXfs count="49">
    <xf numFmtId="0" fontId="0" fillId="0" borderId="0" xfId="0"/>
    <xf numFmtId="0" fontId="5" fillId="0" borderId="0" xfId="2" applyFont="1" applyBorder="1" applyAlignment="1" applyProtection="1">
      <alignment horizontal="right" vertical="center"/>
    </xf>
    <xf numFmtId="0" fontId="5" fillId="0" borderId="0" xfId="2" applyFont="1" applyBorder="1" applyAlignment="1" applyProtection="1">
      <alignment horizontal="right"/>
    </xf>
    <xf numFmtId="164" fontId="1" fillId="0" borderId="0" xfId="2" applyNumberFormat="1" applyFont="1" applyBorder="1" applyAlignment="1" applyProtection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1" fillId="0" borderId="0" xfId="2" applyFont="1" applyBorder="1" applyAlignment="1">
      <alignment horizontal="right" vertical="center"/>
    </xf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right" vertical="center"/>
    </xf>
    <xf numFmtId="0" fontId="8" fillId="0" borderId="0" xfId="2" applyFont="1" applyBorder="1" applyAlignment="1">
      <alignment horizontal="right" vertical="center"/>
    </xf>
    <xf numFmtId="49" fontId="8" fillId="0" borderId="0" xfId="2" applyNumberFormat="1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right" vertical="center"/>
    </xf>
    <xf numFmtId="0" fontId="10" fillId="0" borderId="0" xfId="2" applyFont="1" applyBorder="1" applyAlignment="1" applyProtection="1">
      <alignment horizontal="right" vertical="center"/>
    </xf>
    <xf numFmtId="0" fontId="1" fillId="0" borderId="0" xfId="2" applyFont="1" applyBorder="1" applyAlignment="1">
      <alignment horizontal="left" vertical="center"/>
    </xf>
    <xf numFmtId="0" fontId="4" fillId="0" borderId="0" xfId="2" applyFont="1" applyBorder="1" applyAlignment="1" applyProtection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0" xfId="2" applyFont="1" applyBorder="1" applyAlignment="1" applyProtection="1">
      <alignment horizontal="right" vertical="center"/>
    </xf>
    <xf numFmtId="0" fontId="7" fillId="0" borderId="0" xfId="3" quotePrefix="1" applyFont="1" applyBorder="1" applyAlignment="1" applyProtection="1">
      <alignment horizontal="left" vertical="center" indent="2"/>
    </xf>
    <xf numFmtId="0" fontId="4" fillId="0" borderId="0" xfId="2" quotePrefix="1" applyFont="1" applyBorder="1" applyAlignment="1" applyProtection="1">
      <alignment horizontal="right" vertical="center"/>
    </xf>
    <xf numFmtId="164" fontId="5" fillId="0" borderId="0" xfId="2" applyNumberFormat="1" applyFont="1" applyBorder="1" applyAlignment="1">
      <alignment horizontal="right" vertical="center"/>
    </xf>
    <xf numFmtId="1" fontId="1" fillId="0" borderId="0" xfId="2" applyNumberFormat="1" applyFont="1" applyBorder="1" applyAlignment="1" applyProtection="1">
      <alignment horizontal="right" vertical="center"/>
    </xf>
    <xf numFmtId="0" fontId="5" fillId="0" borderId="0" xfId="2" applyFont="1" applyBorder="1" applyAlignment="1" applyProtection="1">
      <alignment horizontal="right" vertical="top"/>
    </xf>
    <xf numFmtId="49" fontId="1" fillId="0" borderId="0" xfId="2" applyNumberFormat="1" applyFont="1" applyBorder="1" applyAlignment="1" applyProtection="1">
      <alignment horizontal="left" vertical="center"/>
    </xf>
    <xf numFmtId="49" fontId="13" fillId="0" borderId="0" xfId="3" applyNumberFormat="1" applyFont="1" applyBorder="1" applyAlignment="1" applyProtection="1">
      <alignment horizontal="left" vertical="center"/>
    </xf>
    <xf numFmtId="0" fontId="14" fillId="0" borderId="0" xfId="2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right" vertical="center"/>
    </xf>
    <xf numFmtId="0" fontId="1" fillId="0" borderId="1" xfId="2" applyFont="1" applyBorder="1" applyAlignment="1">
      <alignment horizontal="right" vertical="center"/>
    </xf>
    <xf numFmtId="0" fontId="14" fillId="0" borderId="1" xfId="2" applyFont="1" applyBorder="1" applyAlignment="1" applyProtection="1">
      <alignment horizontal="right" vertical="top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14" fillId="0" borderId="2" xfId="2" applyFont="1" applyBorder="1" applyAlignment="1" applyProtection="1">
      <alignment horizontal="center" vertical="center"/>
    </xf>
    <xf numFmtId="0" fontId="15" fillId="0" borderId="2" xfId="2" applyFont="1" applyBorder="1" applyAlignment="1" applyProtection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4" fillId="0" borderId="7" xfId="2" applyFont="1" applyBorder="1" applyAlignment="1" applyProtection="1">
      <alignment horizontal="right"/>
    </xf>
    <xf numFmtId="0" fontId="7" fillId="0" borderId="0" xfId="4" applyFont="1" applyBorder="1" applyAlignment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right" vertical="center"/>
    </xf>
    <xf numFmtId="0" fontId="14" fillId="0" borderId="7" xfId="2" applyFont="1" applyBorder="1" applyAlignment="1" applyProtection="1">
      <alignment horizontal="right" vertical="center" wrapText="1"/>
    </xf>
    <xf numFmtId="0" fontId="14" fillId="0" borderId="1" xfId="2" applyFont="1" applyBorder="1" applyAlignment="1" applyProtection="1">
      <alignment horizontal="right" vertical="center" wrapText="1"/>
    </xf>
    <xf numFmtId="0" fontId="16" fillId="0" borderId="0" xfId="0" applyFont="1"/>
    <xf numFmtId="49" fontId="17" fillId="0" borderId="0" xfId="2" applyNumberFormat="1" applyFont="1" applyBorder="1" applyAlignment="1" applyProtection="1">
      <alignment horizontal="left" vertical="center"/>
    </xf>
    <xf numFmtId="49" fontId="18" fillId="0" borderId="0" xfId="2" applyNumberFormat="1" applyFont="1" applyBorder="1" applyAlignment="1" applyProtection="1">
      <alignment horizontal="right"/>
    </xf>
    <xf numFmtId="164" fontId="17" fillId="0" borderId="0" xfId="2" applyNumberFormat="1" applyFont="1" applyBorder="1" applyAlignment="1" applyProtection="1">
      <alignment horizontal="right" vertical="center"/>
    </xf>
    <xf numFmtId="0" fontId="17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right" vertical="center"/>
    </xf>
  </cellXfs>
  <cellStyles count="5">
    <cellStyle name="Normal" xfId="0" builtinId="0"/>
    <cellStyle name="Normal_IEC12001" xfId="1"/>
    <cellStyle name="Normal_IEC12021" xfId="2"/>
    <cellStyle name="Normal_IEC12022" xfId="3"/>
    <cellStyle name="Normal_IEC1204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path path="rect">
                <a:fillToRect l="100000" b="100000"/>
              </a:path>
            </a:gradFill>
            <a:ln w="25400">
              <a:noFill/>
            </a:ln>
          </c:spPr>
          <c:invertIfNegative val="0"/>
          <c:cat>
            <c:numRef>
              <c:f>'1423'!$A$26:$A$27</c:f>
              <c:numCache>
                <c:formatCode>@</c:formatCode>
                <c:ptCount val="1"/>
              </c:numCache>
            </c:numRef>
          </c:cat>
          <c:val>
            <c:numRef>
              <c:f>'1423'!$B$26:$B$27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55649408"/>
        <c:axId val="355650944"/>
      </c:barChart>
      <c:lineChart>
        <c:grouping val="standard"/>
        <c:varyColors val="0"/>
        <c:ser>
          <c:idx val="0"/>
          <c:order val="1"/>
          <c:cat>
            <c:numRef>
              <c:f>'1423'!$A$26:$A$27</c:f>
              <c:numCache>
                <c:formatCode>@</c:formatCode>
                <c:ptCount val="1"/>
              </c:numCache>
            </c:numRef>
          </c:cat>
          <c:val>
            <c:numRef>
              <c:f>'1423'!$C$26:$C$27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213312"/>
        <c:axId val="382345600"/>
      </c:lineChart>
      <c:catAx>
        <c:axId val="35564940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355650944"/>
        <c:crosses val="autoZero"/>
        <c:auto val="0"/>
        <c:lblAlgn val="ctr"/>
        <c:lblOffset val="100"/>
        <c:tickMarkSkip val="1"/>
        <c:noMultiLvlLbl val="0"/>
      </c:catAx>
      <c:valAx>
        <c:axId val="355650944"/>
        <c:scaling>
          <c:orientation val="minMax"/>
          <c:max val="80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355649408"/>
        <c:crosses val="autoZero"/>
        <c:crossBetween val="between"/>
        <c:majorUnit val="2000"/>
        <c:minorUnit val="16"/>
      </c:valAx>
      <c:catAx>
        <c:axId val="359213312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382345600"/>
        <c:crosses val="autoZero"/>
        <c:auto val="0"/>
        <c:lblAlgn val="ctr"/>
        <c:lblOffset val="100"/>
        <c:noMultiLvlLbl val="0"/>
      </c:catAx>
      <c:valAx>
        <c:axId val="382345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9213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33CCCC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671650355445"/>
          <c:y val="8.4951413927468508E-2"/>
          <c:w val="0.80855621792215249"/>
          <c:h val="0.67185694190690226"/>
        </c:manualLayout>
      </c:layout>
      <c:barChart>
        <c:barDir val="col"/>
        <c:grouping val="clustered"/>
        <c:varyColors val="0"/>
        <c:ser>
          <c:idx val="1"/>
          <c:order val="0"/>
          <c:tx>
            <c:v>Oro</c:v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'1423'!$A$46:$A$58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'1423'!$B$46:$B$58</c:f>
              <c:numCache>
                <c:formatCode>#\ ##0.0</c:formatCode>
                <c:ptCount val="13"/>
                <c:pt idx="0">
                  <c:v>1144.6879007819434</c:v>
                </c:pt>
                <c:pt idx="1">
                  <c:v>1166.1510018972363</c:v>
                </c:pt>
                <c:pt idx="2">
                  <c:v>1500.7131947480184</c:v>
                </c:pt>
                <c:pt idx="3">
                  <c:v>2101.6390659258686</c:v>
                </c:pt>
                <c:pt idx="4">
                  <c:v>2424.2925796680302</c:v>
                </c:pt>
                <c:pt idx="5">
                  <c:v>3095.381728517933</c:v>
                </c:pt>
                <c:pt idx="6">
                  <c:v>4032.3967101888061</c:v>
                </c:pt>
                <c:pt idx="7">
                  <c:v>4187.4032129251573</c:v>
                </c:pt>
                <c:pt idx="8">
                  <c:v>5586.0346055150176</c:v>
                </c:pt>
                <c:pt idx="9">
                  <c:v>6805.3134237616468</c:v>
                </c:pt>
                <c:pt idx="10">
                  <c:v>7756.1822143651843</c:v>
                </c:pt>
                <c:pt idx="11">
                  <c:v>10103.762364576631</c:v>
                </c:pt>
                <c:pt idx="12">
                  <c:v>9558.485238780293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60207488"/>
        <c:axId val="360209408"/>
      </c:barChart>
      <c:lineChart>
        <c:grouping val="standard"/>
        <c:varyColors val="0"/>
        <c:ser>
          <c:idx val="0"/>
          <c:order val="1"/>
          <c:tx>
            <c:v>Cobre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'1423'!$C$46:$C$58</c:f>
              <c:numCache>
                <c:formatCode>#\ ##0.0</c:formatCode>
                <c:ptCount val="13"/>
                <c:pt idx="0">
                  <c:v>932.57593714502525</c:v>
                </c:pt>
                <c:pt idx="1">
                  <c:v>985.64759252032627</c:v>
                </c:pt>
                <c:pt idx="2">
                  <c:v>1187.0908471244556</c:v>
                </c:pt>
                <c:pt idx="3">
                  <c:v>1260.5186561952255</c:v>
                </c:pt>
                <c:pt idx="4">
                  <c:v>2480.623697920556</c:v>
                </c:pt>
                <c:pt idx="5">
                  <c:v>3471.7925030825722</c:v>
                </c:pt>
                <c:pt idx="6">
                  <c:v>5995.5425857802074</c:v>
                </c:pt>
                <c:pt idx="7">
                  <c:v>7219.0687201917535</c:v>
                </c:pt>
                <c:pt idx="8">
                  <c:v>7276.9520400628562</c:v>
                </c:pt>
                <c:pt idx="9">
                  <c:v>5933.730319704202</c:v>
                </c:pt>
                <c:pt idx="10">
                  <c:v>8870.3662842186241</c:v>
                </c:pt>
                <c:pt idx="11">
                  <c:v>10711.352115849122</c:v>
                </c:pt>
                <c:pt idx="12">
                  <c:v>10483.358856560779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11200"/>
        <c:axId val="360212736"/>
      </c:lineChart>
      <c:catAx>
        <c:axId val="3602074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36020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0209408"/>
        <c:scaling>
          <c:orientation val="minMax"/>
          <c:max val="1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360207488"/>
        <c:crosses val="autoZero"/>
        <c:crossBetween val="between"/>
        <c:majorUnit val="2000"/>
        <c:minorUnit val="20"/>
      </c:valAx>
      <c:catAx>
        <c:axId val="36021120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212736"/>
        <c:crosses val="autoZero"/>
        <c:auto val="0"/>
        <c:lblAlgn val="ctr"/>
        <c:lblOffset val="100"/>
        <c:noMultiLvlLbl val="0"/>
      </c:catAx>
      <c:valAx>
        <c:axId val="360212736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360211200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0356402818068794"/>
          <c:y val="0.13170722242881858"/>
          <c:w val="0.19950460645860563"/>
          <c:h val="0.151832460732984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Narrow" pitchFamily="34" charset="0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25</xdr:row>
      <xdr:rowOff>0</xdr:rowOff>
    </xdr:from>
    <xdr:to>
      <xdr:col>9</xdr:col>
      <xdr:colOff>419100</xdr:colOff>
      <xdr:row>25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29</xdr:row>
      <xdr:rowOff>95249</xdr:rowOff>
    </xdr:from>
    <xdr:to>
      <xdr:col>10</xdr:col>
      <xdr:colOff>44450</xdr:colOff>
      <xdr:row>39</xdr:row>
      <xdr:rowOff>117474</xdr:rowOff>
    </xdr:to>
    <xdr:graphicFrame macro="">
      <xdr:nvGraphicFramePr>
        <xdr:cNvPr id="102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0.02218</cdr:x>
      <cdr:y>0.90881</cdr:y>
    </cdr:from>
    <cdr:to>
      <cdr:x>0.48048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1839" y="1675017"/>
          <a:ext cx="1691002" cy="168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E" sz="600" b="1">
              <a:latin typeface="Arial Narrow" pitchFamily="34" charset="0"/>
            </a:rPr>
            <a:t>Fuente: Banco Central de Reserva del Perú.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N81"/>
  <sheetViews>
    <sheetView showGridLines="0" tabSelected="1" zoomScale="120" zoomScaleNormal="120" workbookViewId="0">
      <selection activeCell="T21" sqref="T21"/>
    </sheetView>
  </sheetViews>
  <sheetFormatPr baseColWidth="10" defaultColWidth="9.7109375" defaultRowHeight="9" x14ac:dyDescent="0.2"/>
  <cols>
    <col min="1" max="1" width="4.7109375" style="13" customWidth="1"/>
    <col min="2" max="2" width="6.140625" style="5" customWidth="1"/>
    <col min="3" max="3" width="5.42578125" style="5" customWidth="1"/>
    <col min="4" max="4" width="5" style="5" customWidth="1"/>
    <col min="5" max="5" width="4.5703125" style="5" customWidth="1"/>
    <col min="6" max="6" width="5.140625" style="5" customWidth="1"/>
    <col min="7" max="7" width="5.42578125" style="5" customWidth="1"/>
    <col min="8" max="8" width="5" style="5" customWidth="1"/>
    <col min="9" max="9" width="5.140625" style="5" customWidth="1"/>
    <col min="10" max="10" width="4.5703125" style="5" customWidth="1"/>
    <col min="11" max="11" width="4" style="5" customWidth="1"/>
    <col min="12" max="12" width="6.140625" style="5" customWidth="1"/>
    <col min="13" max="13" width="3.85546875" style="5" bestFit="1" customWidth="1"/>
    <col min="14" max="14" width="4.85546875" style="5" bestFit="1" customWidth="1"/>
    <col min="15" max="15" width="5.7109375" style="5" bestFit="1" customWidth="1"/>
    <col min="16" max="16384" width="9.7109375" style="5"/>
  </cols>
  <sheetData>
    <row r="1" spans="1:40" ht="12.75" customHeight="1" x14ac:dyDescent="0.2">
      <c r="A1" s="23" t="s">
        <v>28</v>
      </c>
      <c r="B1" s="14"/>
      <c r="K1" s="4"/>
      <c r="L1" s="15" t="s">
        <v>4</v>
      </c>
      <c r="M1" s="4"/>
      <c r="AN1" s="16"/>
    </row>
    <row r="2" spans="1:40" ht="11.1" customHeight="1" x14ac:dyDescent="0.2">
      <c r="A2" s="17" t="s">
        <v>16</v>
      </c>
      <c r="B2" s="18"/>
      <c r="E2" s="4"/>
      <c r="F2" s="4"/>
      <c r="G2" s="4"/>
      <c r="K2" s="4"/>
      <c r="L2" s="4"/>
      <c r="M2" s="4"/>
    </row>
    <row r="3" spans="1:40" ht="8.25" customHeight="1" x14ac:dyDescent="0.2">
      <c r="A3" s="28"/>
      <c r="B3" s="29"/>
      <c r="C3" s="26"/>
      <c r="D3" s="26"/>
      <c r="E3" s="30"/>
      <c r="F3" s="30"/>
      <c r="G3" s="30"/>
      <c r="H3" s="26"/>
      <c r="I3" s="26"/>
      <c r="J3" s="26"/>
      <c r="K3" s="30"/>
      <c r="L3" s="4"/>
      <c r="M3" s="4"/>
      <c r="AN3" s="16"/>
    </row>
    <row r="4" spans="1:40" ht="12" customHeight="1" x14ac:dyDescent="0.15">
      <c r="A4" s="38" t="s">
        <v>12</v>
      </c>
      <c r="B4" s="40" t="s">
        <v>2</v>
      </c>
      <c r="C4" s="34" t="s">
        <v>10</v>
      </c>
      <c r="D4" s="34" t="s">
        <v>8</v>
      </c>
      <c r="E4" s="34" t="s">
        <v>5</v>
      </c>
      <c r="F4" s="34" t="s">
        <v>7</v>
      </c>
      <c r="G4" s="34" t="s">
        <v>9</v>
      </c>
      <c r="H4" s="34" t="s">
        <v>6</v>
      </c>
      <c r="I4" s="41" t="s">
        <v>29</v>
      </c>
      <c r="J4" s="34" t="s">
        <v>11</v>
      </c>
      <c r="K4" s="34" t="s">
        <v>3</v>
      </c>
      <c r="L4" s="4"/>
      <c r="M4" s="4"/>
      <c r="N4" s="4"/>
    </row>
    <row r="5" spans="1:40" ht="12" customHeight="1" x14ac:dyDescent="0.2">
      <c r="A5" s="39"/>
      <c r="B5" s="40"/>
      <c r="C5" s="27" t="s">
        <v>0</v>
      </c>
      <c r="D5" s="27"/>
      <c r="E5" s="27"/>
      <c r="F5" s="27" t="s">
        <v>0</v>
      </c>
      <c r="G5" s="27" t="s">
        <v>13</v>
      </c>
      <c r="H5" s="27"/>
      <c r="I5" s="42"/>
      <c r="J5" s="27"/>
      <c r="K5" s="27" t="s">
        <v>1</v>
      </c>
      <c r="L5" s="4"/>
      <c r="M5" s="4"/>
      <c r="N5" s="4"/>
    </row>
    <row r="6" spans="1:40" ht="2.1" customHeight="1" x14ac:dyDescent="0.2">
      <c r="A6" s="31"/>
      <c r="B6" s="24"/>
      <c r="C6" s="24"/>
      <c r="D6" s="24"/>
      <c r="E6" s="24"/>
      <c r="F6" s="24"/>
      <c r="G6" s="24"/>
      <c r="H6" s="24"/>
      <c r="I6" s="24"/>
      <c r="J6" s="24"/>
      <c r="K6" s="24"/>
      <c r="L6" s="4"/>
      <c r="M6" s="4"/>
      <c r="N6" s="4"/>
    </row>
    <row r="7" spans="1:40" ht="9.9499999999999993" hidden="1" customHeight="1" x14ac:dyDescent="0.2">
      <c r="A7" s="32">
        <v>1998</v>
      </c>
      <c r="B7" s="25">
        <v>2746.6975673001039</v>
      </c>
      <c r="C7" s="25">
        <v>778.83725375675999</v>
      </c>
      <c r="D7" s="25">
        <v>928.47868365095985</v>
      </c>
      <c r="E7" s="25">
        <v>445.19885783712516</v>
      </c>
      <c r="F7" s="25">
        <v>208.68929926451088</v>
      </c>
      <c r="G7" s="25">
        <v>130.55824257732587</v>
      </c>
      <c r="H7" s="25">
        <v>118.62490324545757</v>
      </c>
      <c r="I7" s="25">
        <v>26.858953153094472</v>
      </c>
      <c r="J7" s="25">
        <v>96.362635207964644</v>
      </c>
      <c r="K7" s="25">
        <v>13.088738606905526</v>
      </c>
      <c r="L7" s="4"/>
      <c r="M7" s="4"/>
      <c r="N7" s="4"/>
    </row>
    <row r="8" spans="1:40" ht="9.9499999999999993" hidden="1" customHeight="1" x14ac:dyDescent="0.2">
      <c r="A8" s="32">
        <v>1999</v>
      </c>
      <c r="B8" s="25">
        <v>3008.017342483608</v>
      </c>
      <c r="C8" s="25">
        <v>776.34417124489414</v>
      </c>
      <c r="D8" s="25">
        <v>1192.4597242745006</v>
      </c>
      <c r="E8" s="25">
        <v>462.39223566852809</v>
      </c>
      <c r="F8" s="25">
        <v>177.10015138104961</v>
      </c>
      <c r="G8" s="25">
        <v>169.3325579639849</v>
      </c>
      <c r="H8" s="25">
        <v>132.88473166335436</v>
      </c>
      <c r="I8" s="25">
        <v>24.318250835361603</v>
      </c>
      <c r="J8" s="25">
        <v>66.732520947296607</v>
      </c>
      <c r="K8" s="25">
        <v>6.4529985046383977</v>
      </c>
      <c r="L8" s="4"/>
      <c r="M8" s="4"/>
      <c r="N8" s="4"/>
    </row>
    <row r="9" spans="1:40" ht="9.9499999999999993" hidden="1" customHeight="1" x14ac:dyDescent="0.2">
      <c r="A9" s="32">
        <v>2000</v>
      </c>
      <c r="B9" s="25">
        <v>3220.1289688516704</v>
      </c>
      <c r="C9" s="25">
        <v>932.57593714502525</v>
      </c>
      <c r="D9" s="25">
        <v>1144.6879007819434</v>
      </c>
      <c r="E9" s="25">
        <v>495.7620538377638</v>
      </c>
      <c r="F9" s="25">
        <v>190.38862364315452</v>
      </c>
      <c r="G9" s="25">
        <v>179.49614153888743</v>
      </c>
      <c r="H9" s="25">
        <v>170.23490419894972</v>
      </c>
      <c r="I9" s="25">
        <v>33.131470287055905</v>
      </c>
      <c r="J9" s="25">
        <v>66.559642855946763</v>
      </c>
      <c r="K9" s="25">
        <v>7.2922945629440932</v>
      </c>
      <c r="L9" s="4"/>
      <c r="M9" s="4"/>
      <c r="N9" s="4"/>
    </row>
    <row r="10" spans="1:40" ht="9.9499999999999993" hidden="1" customHeight="1" x14ac:dyDescent="0.2">
      <c r="A10" s="32">
        <v>2001</v>
      </c>
      <c r="B10" s="25">
        <v>3205.2931147140648</v>
      </c>
      <c r="C10" s="25">
        <v>985.64759252032627</v>
      </c>
      <c r="D10" s="25">
        <v>1166.1510018972363</v>
      </c>
      <c r="E10" s="25">
        <v>419.4172700343338</v>
      </c>
      <c r="F10" s="25">
        <v>196.00646277058104</v>
      </c>
      <c r="G10" s="25">
        <v>168.63439229631859</v>
      </c>
      <c r="H10" s="25">
        <v>149.53313411061021</v>
      </c>
      <c r="I10" s="25">
        <v>32.879746382368886</v>
      </c>
      <c r="J10" s="25">
        <v>81.390512114658691</v>
      </c>
      <c r="K10" s="25">
        <v>5.6330025876311103</v>
      </c>
      <c r="L10" s="4"/>
      <c r="M10" s="4"/>
      <c r="N10" s="4"/>
    </row>
    <row r="11" spans="1:40" ht="10.5" hidden="1" customHeight="1" x14ac:dyDescent="0.2">
      <c r="A11" s="32">
        <v>2002</v>
      </c>
      <c r="B11" s="25">
        <v>3808.9487976935407</v>
      </c>
      <c r="C11" s="25">
        <v>1187.0908471244556</v>
      </c>
      <c r="D11" s="25">
        <v>1500.7131947480184</v>
      </c>
      <c r="E11" s="25">
        <v>428.93999310416598</v>
      </c>
      <c r="F11" s="25">
        <v>210.78124708255982</v>
      </c>
      <c r="G11" s="25">
        <v>173.65175584429198</v>
      </c>
      <c r="H11" s="25">
        <v>155.35035367231379</v>
      </c>
      <c r="I11" s="25">
        <v>64.361099595305944</v>
      </c>
      <c r="J11" s="25">
        <v>82.948350117735004</v>
      </c>
      <c r="K11" s="25">
        <v>5.1119564046939558</v>
      </c>
      <c r="L11" s="4"/>
      <c r="M11" s="4"/>
      <c r="N11" s="4"/>
    </row>
    <row r="12" spans="1:40" ht="10.5" customHeight="1" x14ac:dyDescent="0.2">
      <c r="A12" s="32">
        <v>2003</v>
      </c>
      <c r="B12" s="25">
        <f>SUM(C12:K12)</f>
        <v>4689.9145898344887</v>
      </c>
      <c r="C12" s="25">
        <v>1260.5186561952255</v>
      </c>
      <c r="D12" s="25">
        <v>2101.6390659258686</v>
      </c>
      <c r="E12" s="25">
        <v>528.72289881230267</v>
      </c>
      <c r="F12" s="25">
        <v>201.34993409332668</v>
      </c>
      <c r="G12" s="25">
        <v>191.03816764303701</v>
      </c>
      <c r="H12" s="25">
        <v>211.04810687864253</v>
      </c>
      <c r="I12" s="25">
        <v>94.581817856451764</v>
      </c>
      <c r="J12" s="25">
        <v>94.071155286085997</v>
      </c>
      <c r="K12" s="25">
        <v>6.9447871435486377</v>
      </c>
      <c r="L12" s="4"/>
      <c r="M12" s="4"/>
      <c r="N12" s="4"/>
    </row>
    <row r="13" spans="1:40" ht="10.5" customHeight="1" x14ac:dyDescent="0.2">
      <c r="A13" s="32">
        <v>2004</v>
      </c>
      <c r="B13" s="25">
        <f t="shared" ref="B13:B21" si="0">SUM(C13:K13)</f>
        <v>7123.8177396289511</v>
      </c>
      <c r="C13" s="25">
        <v>2480.623697920556</v>
      </c>
      <c r="D13" s="25">
        <v>2424.2925796680302</v>
      </c>
      <c r="E13" s="25">
        <v>576.8379277845977</v>
      </c>
      <c r="F13" s="25">
        <v>389.10418488135406</v>
      </c>
      <c r="G13" s="25">
        <v>260.15600839637301</v>
      </c>
      <c r="H13" s="25">
        <v>345.66885031530501</v>
      </c>
      <c r="I13" s="25">
        <v>505.93067134894267</v>
      </c>
      <c r="J13" s="25">
        <v>129.086379662735</v>
      </c>
      <c r="K13" s="25">
        <v>12.117439651058703</v>
      </c>
      <c r="L13" s="4"/>
      <c r="M13" s="19"/>
      <c r="N13" s="4"/>
    </row>
    <row r="14" spans="1:40" ht="10.5" customHeight="1" x14ac:dyDescent="0.2">
      <c r="A14" s="32">
        <v>2005</v>
      </c>
      <c r="B14" s="25">
        <f t="shared" si="0"/>
        <v>9789.851018853291</v>
      </c>
      <c r="C14" s="25">
        <v>3471.7925030825722</v>
      </c>
      <c r="D14" s="25">
        <v>3095.381728517933</v>
      </c>
      <c r="E14" s="25">
        <v>805.11203420842469</v>
      </c>
      <c r="F14" s="25">
        <v>491.444189804524</v>
      </c>
      <c r="G14" s="25">
        <v>280.59696729592804</v>
      </c>
      <c r="H14" s="25">
        <v>301.42824946255467</v>
      </c>
      <c r="I14" s="25">
        <v>1106.7660692909635</v>
      </c>
      <c r="J14" s="25">
        <v>216.08820048135399</v>
      </c>
      <c r="K14" s="25">
        <v>21.241076709036861</v>
      </c>
      <c r="L14" s="4"/>
      <c r="M14" s="19"/>
      <c r="N14" s="4"/>
    </row>
    <row r="15" spans="1:40" ht="10.5" customHeight="1" x14ac:dyDescent="0.2">
      <c r="A15" s="32">
        <v>2006</v>
      </c>
      <c r="B15" s="25">
        <f t="shared" si="0"/>
        <v>14734.514653881037</v>
      </c>
      <c r="C15" s="25">
        <v>5995.5425857802074</v>
      </c>
      <c r="D15" s="25">
        <v>4032.3967101888061</v>
      </c>
      <c r="E15" s="25">
        <v>1991.2060139945499</v>
      </c>
      <c r="F15" s="25">
        <v>712.57749036803489</v>
      </c>
      <c r="G15" s="25">
        <v>479.57414763659699</v>
      </c>
      <c r="H15" s="25">
        <v>408.95943950741969</v>
      </c>
      <c r="I15" s="25">
        <v>834.14385664918518</v>
      </c>
      <c r="J15" s="25">
        <v>255.980414405424</v>
      </c>
      <c r="K15" s="25">
        <v>24.133995350814075</v>
      </c>
      <c r="L15" s="4"/>
      <c r="M15" s="19"/>
      <c r="N15" s="4"/>
    </row>
    <row r="16" spans="1:40" ht="10.5" customHeight="1" x14ac:dyDescent="0.2">
      <c r="A16" s="32">
        <v>2007</v>
      </c>
      <c r="B16" s="25">
        <f t="shared" si="0"/>
        <v>17439.352246936651</v>
      </c>
      <c r="C16" s="25">
        <v>7219.0687201917535</v>
      </c>
      <c r="D16" s="25">
        <v>4187.4032129251573</v>
      </c>
      <c r="E16" s="25">
        <v>2539.4072801646048</v>
      </c>
      <c r="F16" s="25">
        <v>1032.9556582579808</v>
      </c>
      <c r="G16" s="25">
        <v>538.233568262017</v>
      </c>
      <c r="H16" s="25">
        <v>595.09949347270776</v>
      </c>
      <c r="I16" s="25">
        <v>991.16764057624141</v>
      </c>
      <c r="J16" s="25">
        <v>285.41642566243104</v>
      </c>
      <c r="K16" s="25">
        <v>50.600247423753899</v>
      </c>
      <c r="L16" s="4"/>
      <c r="M16" s="19"/>
      <c r="N16" s="4"/>
    </row>
    <row r="17" spans="1:17" ht="10.5" customHeight="1" x14ac:dyDescent="0.2">
      <c r="A17" s="32">
        <v>2008</v>
      </c>
      <c r="B17" s="25">
        <f t="shared" si="0"/>
        <v>18100.9679482994</v>
      </c>
      <c r="C17" s="25">
        <v>7276.9520400628562</v>
      </c>
      <c r="D17" s="25">
        <v>5586.0346055150176</v>
      </c>
      <c r="E17" s="25">
        <v>1468.2951198311805</v>
      </c>
      <c r="F17" s="25">
        <v>1135.6647188208906</v>
      </c>
      <c r="G17" s="25">
        <v>595.44527574297206</v>
      </c>
      <c r="H17" s="25">
        <v>662.76975228062622</v>
      </c>
      <c r="I17" s="25">
        <v>943.09487178572203</v>
      </c>
      <c r="J17" s="25">
        <v>385.08789704585701</v>
      </c>
      <c r="K17" s="25">
        <v>47.623667214280431</v>
      </c>
      <c r="L17" s="4"/>
      <c r="M17" s="19"/>
      <c r="N17" s="4"/>
    </row>
    <row r="18" spans="1:17" ht="10.5" customHeight="1" x14ac:dyDescent="0.2">
      <c r="A18" s="32">
        <v>2009</v>
      </c>
      <c r="B18" s="25">
        <f t="shared" si="0"/>
        <v>16382.171698998589</v>
      </c>
      <c r="C18" s="25">
        <v>5933.730319704202</v>
      </c>
      <c r="D18" s="25">
        <v>6805.3134237616468</v>
      </c>
      <c r="E18" s="25">
        <v>1233.1758697196174</v>
      </c>
      <c r="F18" s="25">
        <v>1115.595891505006</v>
      </c>
      <c r="G18" s="25">
        <v>214.08494407795502</v>
      </c>
      <c r="H18" s="25">
        <v>478.88103413128715</v>
      </c>
      <c r="I18" s="25">
        <v>275.96500791530207</v>
      </c>
      <c r="J18" s="25">
        <v>297.86408909887501</v>
      </c>
      <c r="K18" s="25">
        <v>27.561119084697566</v>
      </c>
      <c r="L18" s="4"/>
      <c r="M18" s="19"/>
      <c r="N18" s="4"/>
    </row>
    <row r="19" spans="1:17" ht="10.5" customHeight="1" x14ac:dyDescent="0.2">
      <c r="A19" s="32">
        <v>2010</v>
      </c>
      <c r="B19" s="25">
        <f t="shared" si="0"/>
        <v>21722.936464753879</v>
      </c>
      <c r="C19" s="25">
        <v>8870.3662842186241</v>
      </c>
      <c r="D19" s="25">
        <v>7756.1822143651843</v>
      </c>
      <c r="E19" s="25">
        <v>1691.1853569398208</v>
      </c>
      <c r="F19" s="25">
        <v>1578.8088600715344</v>
      </c>
      <c r="G19" s="25">
        <v>118.20838016762899</v>
      </c>
      <c r="H19" s="25">
        <v>663.15592816786921</v>
      </c>
      <c r="I19" s="25">
        <v>492.44321334968663</v>
      </c>
      <c r="J19" s="25">
        <v>523.27652882321809</v>
      </c>
      <c r="K19" s="25">
        <v>29.309698650311475</v>
      </c>
      <c r="L19" s="4"/>
      <c r="M19" s="19"/>
      <c r="N19" s="4"/>
    </row>
    <row r="20" spans="1:17" ht="10.5" customHeight="1" x14ac:dyDescent="0.2">
      <c r="A20" s="32">
        <v>2011</v>
      </c>
      <c r="B20" s="25">
        <f t="shared" si="0"/>
        <v>27361.465270707711</v>
      </c>
      <c r="C20" s="25">
        <v>10711.352115849122</v>
      </c>
      <c r="D20" s="25">
        <v>10103.762364576631</v>
      </c>
      <c r="E20" s="25">
        <v>1522.2434806732326</v>
      </c>
      <c r="F20" s="25">
        <v>2424.1350174857826</v>
      </c>
      <c r="G20" s="25">
        <v>219.34758989576</v>
      </c>
      <c r="H20" s="25">
        <v>755.34697921668624</v>
      </c>
      <c r="I20" s="25">
        <v>570.92178234039375</v>
      </c>
      <c r="J20" s="25">
        <v>1023.139727010499</v>
      </c>
      <c r="K20" s="25">
        <v>31.216213659608911</v>
      </c>
      <c r="L20" s="4"/>
      <c r="M20" s="19"/>
      <c r="N20" s="4"/>
    </row>
    <row r="21" spans="1:17" ht="10.5" customHeight="1" x14ac:dyDescent="0.2">
      <c r="A21" s="32">
        <v>2012</v>
      </c>
      <c r="B21" s="25">
        <f t="shared" si="0"/>
        <v>25920.883094996672</v>
      </c>
      <c r="C21" s="25">
        <v>10483.358856560779</v>
      </c>
      <c r="D21" s="25">
        <v>9558.485238780293</v>
      </c>
      <c r="E21" s="25">
        <v>1330.6960344595557</v>
      </c>
      <c r="F21" s="25">
        <v>2500.6444847584562</v>
      </c>
      <c r="G21" s="25">
        <v>209.26903843039898</v>
      </c>
      <c r="H21" s="25">
        <v>525.77320699756422</v>
      </c>
      <c r="I21" s="25">
        <v>434.79154137198583</v>
      </c>
      <c r="J21" s="25">
        <v>856.41111100961905</v>
      </c>
      <c r="K21" s="25">
        <v>21.453582628014185</v>
      </c>
      <c r="L21" s="4"/>
      <c r="M21" s="19"/>
      <c r="N21" s="4"/>
    </row>
    <row r="22" spans="1:17" ht="2.1" customHeight="1" x14ac:dyDescent="0.2">
      <c r="A22" s="33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7" ht="10.9" customHeight="1" x14ac:dyDescent="0.2">
      <c r="A23" s="6" t="s">
        <v>24</v>
      </c>
      <c r="B23" s="7"/>
      <c r="C23" s="8"/>
      <c r="D23" s="8"/>
      <c r="E23" s="8"/>
      <c r="F23" s="8"/>
      <c r="G23" s="8"/>
      <c r="H23" s="8"/>
      <c r="I23" s="8"/>
      <c r="J23" s="8"/>
    </row>
    <row r="24" spans="1:17" ht="9.9499999999999993" customHeight="1" x14ac:dyDescent="0.2">
      <c r="A24" s="9" t="s">
        <v>14</v>
      </c>
      <c r="B24" s="7"/>
      <c r="C24" s="8"/>
      <c r="D24" s="8"/>
      <c r="E24" s="8"/>
      <c r="F24" s="8"/>
      <c r="G24" s="8"/>
      <c r="H24" s="8"/>
      <c r="I24" s="8"/>
      <c r="J24" s="8"/>
    </row>
    <row r="25" spans="1:17" ht="10.15" customHeight="1" x14ac:dyDescent="0.2">
      <c r="A25" s="10" t="s">
        <v>15</v>
      </c>
      <c r="B25" s="11"/>
      <c r="C25" s="12"/>
      <c r="D25" s="12"/>
      <c r="E25" s="12"/>
      <c r="F25" s="12"/>
      <c r="G25" s="12"/>
      <c r="H25" s="12"/>
      <c r="I25" s="12"/>
      <c r="J25" s="12"/>
      <c r="K25" s="4"/>
      <c r="L25" s="4"/>
      <c r="M25" s="4"/>
      <c r="N25" s="4"/>
    </row>
    <row r="26" spans="1:17" ht="9" hidden="1" customHeight="1" x14ac:dyDescent="0.2">
      <c r="A26" s="22"/>
      <c r="B26" s="3"/>
      <c r="C26" s="3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7" ht="9" customHeight="1" x14ac:dyDescent="0.2">
      <c r="A27" s="22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7" ht="12" customHeight="1" x14ac:dyDescent="0.15">
      <c r="A28" s="35" t="s">
        <v>27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O28" s="36"/>
      <c r="P28" s="2"/>
      <c r="Q28" s="2"/>
    </row>
    <row r="29" spans="1:17" ht="12" customHeight="1" x14ac:dyDescent="0.2">
      <c r="A29" s="37" t="s">
        <v>17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O29" s="36"/>
      <c r="P29" s="21"/>
      <c r="Q29" s="21"/>
    </row>
    <row r="30" spans="1:17" ht="12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21"/>
    </row>
    <row r="31" spans="1:1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"/>
    </row>
    <row r="32" spans="1:17" ht="12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20"/>
    </row>
    <row r="33" spans="1:16" ht="12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6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6" ht="12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6" ht="12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6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6" ht="12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6" ht="12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6" ht="9.9499999999999993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6" ht="9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6" ht="9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6" ht="9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6" ht="9" customHeight="1" x14ac:dyDescent="0.2">
      <c r="A44" s="43"/>
      <c r="B44" s="43"/>
      <c r="C44" s="43"/>
      <c r="D44" s="43"/>
      <c r="E44"/>
      <c r="F44"/>
      <c r="G44"/>
      <c r="H44"/>
      <c r="I44"/>
      <c r="J44"/>
      <c r="K44"/>
      <c r="L44"/>
      <c r="M44"/>
      <c r="N44"/>
    </row>
    <row r="45" spans="1:16" ht="9" customHeight="1" x14ac:dyDescent="0.2">
      <c r="A45" s="44" t="s">
        <v>4</v>
      </c>
      <c r="B45" s="45" t="s">
        <v>8</v>
      </c>
      <c r="C45" s="45" t="s">
        <v>10</v>
      </c>
      <c r="D45" s="43"/>
      <c r="E45"/>
      <c r="F45"/>
      <c r="G45"/>
      <c r="H45"/>
      <c r="I45"/>
      <c r="J45"/>
      <c r="K45"/>
      <c r="L45"/>
      <c r="M45"/>
      <c r="N45"/>
      <c r="O45"/>
      <c r="P45"/>
    </row>
    <row r="46" spans="1:16" ht="9" customHeight="1" x14ac:dyDescent="0.2">
      <c r="A46" s="44">
        <v>2000</v>
      </c>
      <c r="B46" s="46">
        <v>1144.6879007819434</v>
      </c>
      <c r="C46" s="46">
        <v>932.57593714502525</v>
      </c>
      <c r="D46" s="43"/>
      <c r="E46"/>
      <c r="F46"/>
      <c r="G46"/>
      <c r="H46"/>
      <c r="I46"/>
      <c r="J46"/>
      <c r="K46"/>
      <c r="L46"/>
      <c r="M46"/>
      <c r="N46"/>
      <c r="O46"/>
      <c r="P46"/>
    </row>
    <row r="47" spans="1:16" ht="9" customHeight="1" x14ac:dyDescent="0.2">
      <c r="A47" s="44">
        <v>2001</v>
      </c>
      <c r="B47" s="46">
        <v>1166.1510018972363</v>
      </c>
      <c r="C47" s="46">
        <v>985.64759252032627</v>
      </c>
      <c r="D47" s="43"/>
      <c r="E47"/>
      <c r="F47"/>
      <c r="G47"/>
      <c r="H47"/>
      <c r="I47"/>
      <c r="J47"/>
      <c r="K47"/>
      <c r="L47"/>
      <c r="M47"/>
      <c r="N47"/>
      <c r="O47"/>
      <c r="P47"/>
    </row>
    <row r="48" spans="1:16" ht="9.9499999999999993" customHeight="1" x14ac:dyDescent="0.2">
      <c r="A48" s="44">
        <v>2002</v>
      </c>
      <c r="B48" s="46">
        <v>1500.7131947480184</v>
      </c>
      <c r="C48" s="46">
        <v>1187.0908471244556</v>
      </c>
      <c r="D48" s="43"/>
      <c r="E48"/>
      <c r="F48"/>
      <c r="G48"/>
      <c r="H48"/>
      <c r="I48"/>
      <c r="J48"/>
      <c r="K48"/>
      <c r="L48"/>
      <c r="M48"/>
      <c r="N48"/>
      <c r="O48"/>
      <c r="P48"/>
    </row>
    <row r="49" spans="1:16" ht="9" customHeight="1" x14ac:dyDescent="0.2">
      <c r="A49" s="44">
        <v>2003</v>
      </c>
      <c r="B49" s="46">
        <v>2101.6390659258686</v>
      </c>
      <c r="C49" s="46">
        <v>1260.5186561952255</v>
      </c>
      <c r="D49" s="43"/>
      <c r="E49"/>
      <c r="F49"/>
      <c r="G49"/>
      <c r="H49"/>
      <c r="I49"/>
      <c r="J49"/>
      <c r="K49"/>
      <c r="L49"/>
      <c r="M49"/>
      <c r="N49"/>
      <c r="O49"/>
      <c r="P49"/>
    </row>
    <row r="50" spans="1:16" ht="9" customHeight="1" x14ac:dyDescent="0.2">
      <c r="A50" s="44">
        <v>2004</v>
      </c>
      <c r="B50" s="46">
        <v>2424.2925796680302</v>
      </c>
      <c r="C50" s="46">
        <v>2480.623697920556</v>
      </c>
      <c r="D50" s="43"/>
      <c r="E50"/>
      <c r="F50"/>
      <c r="G50"/>
      <c r="H50"/>
      <c r="I50"/>
      <c r="J50"/>
      <c r="K50"/>
      <c r="L50"/>
      <c r="M50"/>
      <c r="N50"/>
      <c r="O50"/>
      <c r="P50"/>
    </row>
    <row r="51" spans="1:16" ht="9.9499999999999993" customHeight="1" x14ac:dyDescent="0.2">
      <c r="A51" s="44" t="s">
        <v>18</v>
      </c>
      <c r="B51" s="46">
        <v>3095.381728517933</v>
      </c>
      <c r="C51" s="46">
        <v>3471.7925030825722</v>
      </c>
      <c r="D51" s="43"/>
      <c r="E51"/>
      <c r="F51"/>
      <c r="G51"/>
      <c r="H51"/>
      <c r="I51"/>
      <c r="J51"/>
      <c r="K51"/>
      <c r="L51"/>
      <c r="M51"/>
      <c r="N51"/>
      <c r="O51"/>
      <c r="P51"/>
    </row>
    <row r="52" spans="1:16" ht="9" customHeight="1" x14ac:dyDescent="0.2">
      <c r="A52" s="44" t="s">
        <v>19</v>
      </c>
      <c r="B52" s="46">
        <v>4032.3967101888061</v>
      </c>
      <c r="C52" s="46">
        <v>5995.5425857802074</v>
      </c>
      <c r="D52" s="43"/>
      <c r="E52"/>
      <c r="F52"/>
      <c r="G52"/>
      <c r="H52"/>
      <c r="I52"/>
      <c r="J52"/>
      <c r="K52"/>
      <c r="L52"/>
      <c r="M52"/>
      <c r="N52"/>
      <c r="O52"/>
      <c r="P52"/>
    </row>
    <row r="53" spans="1:16" ht="9" customHeight="1" x14ac:dyDescent="0.2">
      <c r="A53" s="44" t="s">
        <v>20</v>
      </c>
      <c r="B53" s="46">
        <v>4187.4032129251573</v>
      </c>
      <c r="C53" s="46">
        <v>7219.0687201917535</v>
      </c>
      <c r="D53" s="43"/>
      <c r="E53"/>
      <c r="F53"/>
      <c r="G53"/>
      <c r="H53"/>
      <c r="I53"/>
      <c r="J53"/>
      <c r="K53"/>
      <c r="L53"/>
      <c r="M53"/>
      <c r="N53"/>
      <c r="O53"/>
      <c r="P53"/>
    </row>
    <row r="54" spans="1:16" ht="9" customHeight="1" x14ac:dyDescent="0.2">
      <c r="A54" s="44" t="s">
        <v>21</v>
      </c>
      <c r="B54" s="46">
        <v>5586.0346055150176</v>
      </c>
      <c r="C54" s="46">
        <v>7276.9520400628562</v>
      </c>
      <c r="D54" s="43"/>
      <c r="E54"/>
      <c r="F54"/>
      <c r="G54"/>
      <c r="H54"/>
      <c r="I54"/>
      <c r="J54"/>
      <c r="K54"/>
      <c r="L54"/>
      <c r="M54"/>
      <c r="N54"/>
      <c r="O54"/>
      <c r="P54"/>
    </row>
    <row r="55" spans="1:16" ht="9" customHeight="1" x14ac:dyDescent="0.2">
      <c r="A55" s="44" t="s">
        <v>22</v>
      </c>
      <c r="B55" s="46">
        <v>6805.3134237616468</v>
      </c>
      <c r="C55" s="46">
        <v>5933.730319704202</v>
      </c>
      <c r="D55" s="43"/>
      <c r="E55"/>
      <c r="F55"/>
      <c r="G55"/>
      <c r="H55"/>
      <c r="I55"/>
      <c r="J55"/>
      <c r="K55"/>
      <c r="L55"/>
      <c r="M55"/>
      <c r="N55"/>
      <c r="O55"/>
      <c r="P55"/>
    </row>
    <row r="56" spans="1:16" ht="9" customHeight="1" x14ac:dyDescent="0.2">
      <c r="A56" s="44" t="s">
        <v>23</v>
      </c>
      <c r="B56" s="46">
        <v>7756.1822143651843</v>
      </c>
      <c r="C56" s="46">
        <v>8870.3662842186241</v>
      </c>
      <c r="D56" s="43"/>
      <c r="E56"/>
      <c r="F56"/>
      <c r="G56"/>
      <c r="H56"/>
      <c r="I56"/>
      <c r="J56"/>
      <c r="K56"/>
      <c r="L56"/>
      <c r="M56"/>
      <c r="N56"/>
      <c r="O56"/>
      <c r="P56"/>
    </row>
    <row r="57" spans="1:16" ht="9" customHeight="1" x14ac:dyDescent="0.2">
      <c r="A57" s="44" t="s">
        <v>25</v>
      </c>
      <c r="B57" s="46">
        <v>10103.762364576631</v>
      </c>
      <c r="C57" s="46">
        <v>10711.352115849122</v>
      </c>
      <c r="D57" s="43"/>
      <c r="E57"/>
      <c r="F57"/>
      <c r="G57"/>
      <c r="H57"/>
      <c r="I57"/>
      <c r="J57"/>
      <c r="K57"/>
      <c r="L57"/>
      <c r="M57"/>
      <c r="N57"/>
      <c r="O57"/>
      <c r="P57"/>
    </row>
    <row r="58" spans="1:16" ht="9" customHeight="1" x14ac:dyDescent="0.2">
      <c r="A58" s="44" t="s">
        <v>26</v>
      </c>
      <c r="B58" s="46">
        <v>9558.485238780293</v>
      </c>
      <c r="C58" s="46">
        <v>10483.358856560779</v>
      </c>
      <c r="D58" s="43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">
      <c r="A59" s="47"/>
      <c r="B59" s="48"/>
      <c r="C59" s="48"/>
      <c r="D59" s="48"/>
    </row>
    <row r="60" spans="1:16" x14ac:dyDescent="0.2">
      <c r="A60" s="47"/>
      <c r="B60" s="48"/>
      <c r="C60" s="48"/>
      <c r="D60" s="48"/>
    </row>
    <row r="61" spans="1:16" x14ac:dyDescent="0.2">
      <c r="A61" s="47"/>
      <c r="B61" s="48"/>
      <c r="C61" s="48"/>
      <c r="D61" s="48"/>
    </row>
    <row r="62" spans="1:16" x14ac:dyDescent="0.2">
      <c r="A62" s="47"/>
      <c r="B62" s="48"/>
      <c r="C62" s="48"/>
      <c r="D62" s="48"/>
    </row>
    <row r="63" spans="1:16" x14ac:dyDescent="0.2">
      <c r="A63" s="47"/>
      <c r="B63" s="48"/>
      <c r="C63" s="48"/>
      <c r="D63" s="48"/>
    </row>
    <row r="64" spans="1:16" x14ac:dyDescent="0.2">
      <c r="A64" s="47"/>
      <c r="B64" s="48"/>
      <c r="C64" s="48"/>
      <c r="D64" s="48"/>
    </row>
    <row r="65" spans="1:4" x14ac:dyDescent="0.2">
      <c r="A65" s="47"/>
      <c r="B65" s="48"/>
      <c r="C65" s="48"/>
      <c r="D65" s="48"/>
    </row>
    <row r="66" spans="1:4" x14ac:dyDescent="0.2">
      <c r="A66" s="47"/>
      <c r="B66" s="48"/>
      <c r="C66" s="48"/>
      <c r="D66" s="48"/>
    </row>
    <row r="67" spans="1:4" x14ac:dyDescent="0.2">
      <c r="A67" s="47"/>
      <c r="B67" s="48"/>
      <c r="C67" s="48"/>
      <c r="D67" s="48"/>
    </row>
    <row r="68" spans="1:4" x14ac:dyDescent="0.2">
      <c r="A68" s="47"/>
      <c r="B68" s="48"/>
      <c r="C68" s="48"/>
      <c r="D68" s="48"/>
    </row>
    <row r="69" spans="1:4" x14ac:dyDescent="0.2">
      <c r="A69" s="47"/>
      <c r="B69" s="48"/>
      <c r="C69" s="48"/>
      <c r="D69" s="48"/>
    </row>
    <row r="70" spans="1:4" x14ac:dyDescent="0.2">
      <c r="A70" s="47"/>
      <c r="B70" s="48"/>
      <c r="C70" s="48"/>
      <c r="D70" s="48"/>
    </row>
    <row r="71" spans="1:4" x14ac:dyDescent="0.2">
      <c r="A71" s="47"/>
      <c r="B71" s="48"/>
      <c r="C71" s="48"/>
      <c r="D71" s="48"/>
    </row>
    <row r="72" spans="1:4" x14ac:dyDescent="0.2">
      <c r="A72" s="47"/>
      <c r="B72" s="48"/>
      <c r="C72" s="48"/>
      <c r="D72" s="48"/>
    </row>
    <row r="73" spans="1:4" x14ac:dyDescent="0.2">
      <c r="A73" s="47"/>
      <c r="B73" s="48"/>
      <c r="C73" s="48"/>
      <c r="D73" s="48"/>
    </row>
    <row r="74" spans="1:4" x14ac:dyDescent="0.2">
      <c r="A74" s="47"/>
      <c r="B74" s="48"/>
      <c r="C74" s="48"/>
      <c r="D74" s="48"/>
    </row>
    <row r="75" spans="1:4" x14ac:dyDescent="0.2">
      <c r="A75" s="47"/>
      <c r="B75" s="48"/>
      <c r="C75" s="48"/>
      <c r="D75" s="48"/>
    </row>
    <row r="76" spans="1:4" x14ac:dyDescent="0.2">
      <c r="A76" s="47"/>
      <c r="B76" s="48"/>
      <c r="C76" s="48"/>
      <c r="D76" s="48"/>
    </row>
    <row r="77" spans="1:4" x14ac:dyDescent="0.2">
      <c r="A77" s="47"/>
      <c r="B77" s="48"/>
      <c r="C77" s="48"/>
      <c r="D77" s="48"/>
    </row>
    <row r="78" spans="1:4" x14ac:dyDescent="0.2">
      <c r="A78" s="47"/>
      <c r="B78" s="48"/>
      <c r="C78" s="48"/>
      <c r="D78" s="48"/>
    </row>
    <row r="79" spans="1:4" x14ac:dyDescent="0.2">
      <c r="A79" s="47"/>
      <c r="B79" s="48"/>
      <c r="C79" s="48"/>
      <c r="D79" s="48"/>
    </row>
    <row r="80" spans="1:4" x14ac:dyDescent="0.2">
      <c r="A80" s="47"/>
      <c r="B80" s="48"/>
      <c r="C80" s="48"/>
      <c r="D80" s="48"/>
    </row>
    <row r="81" spans="1:4" x14ac:dyDescent="0.2">
      <c r="A81" s="47"/>
      <c r="B81" s="48"/>
      <c r="C81" s="48"/>
      <c r="D81" s="48"/>
    </row>
  </sheetData>
  <mergeCells count="6">
    <mergeCell ref="A28:K28"/>
    <mergeCell ref="O28:O29"/>
    <mergeCell ref="A29:K29"/>
    <mergeCell ref="A4:A5"/>
    <mergeCell ref="B4:B5"/>
    <mergeCell ref="I4:I5"/>
  </mergeCells>
  <phoneticPr fontId="0" type="noConversion"/>
  <pageMargins left="1.9685039370078741" right="1.5748031496062993" top="3.7401574803149606" bottom="2.362204724409449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1423</vt:lpstr>
      <vt:lpstr>'1423'!Área_de_impresión</vt:lpstr>
    </vt:vector>
  </TitlesOfParts>
  <Company>INEI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2013-07-04T16:53:05Z</cp:lastPrinted>
  <dcterms:created xsi:type="dcterms:W3CDTF">2003-11-20T21:27:13Z</dcterms:created>
  <dcterms:modified xsi:type="dcterms:W3CDTF">2013-09-18T19:52:17Z</dcterms:modified>
</cp:coreProperties>
</file>