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285" yWindow="105" windowWidth="10500" windowHeight="11010"/>
  </bookViews>
  <sheets>
    <sheet name="1424" sheetId="7393" r:id="rId1"/>
  </sheets>
  <definedNames>
    <definedName name="\i">#N/A</definedName>
    <definedName name="\p">#REF!</definedName>
    <definedName name="\s">#N/A</definedName>
    <definedName name="\t">#N/A</definedName>
    <definedName name="_Key1" hidden="1">#REF!</definedName>
    <definedName name="_Key2" hidden="1">#REF!</definedName>
    <definedName name="_Order1" hidden="1">0</definedName>
    <definedName name="_Order2" hidden="1">0</definedName>
    <definedName name="_Sort" hidden="1">#REF!</definedName>
    <definedName name="A_impresión_IM">#REF!</definedName>
    <definedName name="_xlnm.Print_Area" localSheetId="0">'1424'!$A$1:$G$36</definedName>
    <definedName name="GAS">#REF!</definedName>
  </definedNames>
  <calcPr calcId="145621"/>
</workbook>
</file>

<file path=xl/calcChain.xml><?xml version="1.0" encoding="utf-8"?>
<calcChain xmlns="http://schemas.openxmlformats.org/spreadsheetml/2006/main">
  <c r="B20" i="7393" l="1"/>
  <c r="B19" i="7393" l="1"/>
  <c r="B18" i="7393"/>
  <c r="B17" i="7393"/>
  <c r="B16" i="7393"/>
  <c r="B15" i="7393"/>
  <c r="B14" i="7393"/>
  <c r="B13" i="7393"/>
  <c r="B12" i="7393"/>
  <c r="B11" i="7393"/>
  <c r="B9" i="7393"/>
  <c r="B8" i="7393"/>
  <c r="B10" i="7393"/>
</calcChain>
</file>

<file path=xl/sharedStrings.xml><?xml version="1.0" encoding="utf-8"?>
<sst xmlns="http://schemas.openxmlformats.org/spreadsheetml/2006/main" count="19" uniqueCount="19">
  <si>
    <t>Total</t>
  </si>
  <si>
    <t xml:space="preserve"> </t>
  </si>
  <si>
    <t>Año</t>
  </si>
  <si>
    <t>Fuente: Banco Central de Reserva del Perú.</t>
  </si>
  <si>
    <t xml:space="preserve">     (Millones de US Dólares)</t>
  </si>
  <si>
    <t>Resto</t>
  </si>
  <si>
    <t>Cemento y</t>
  </si>
  <si>
    <t>materiales de</t>
  </si>
  <si>
    <t>construcción</t>
  </si>
  <si>
    <t>minerales</t>
  </si>
  <si>
    <t>en bruto</t>
  </si>
  <si>
    <t>Abonos y</t>
  </si>
  <si>
    <t xml:space="preserve">Vidrio y </t>
  </si>
  <si>
    <t>de vidrio</t>
  </si>
  <si>
    <t>artículos</t>
  </si>
  <si>
    <t>de</t>
  </si>
  <si>
    <t>cerámica</t>
  </si>
  <si>
    <t>Artículos</t>
  </si>
  <si>
    <t>14.24   VALOR DE EXPORTACIÓN FOB DE MINERALES NO METÁLICOS, 2003-2012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</si>
</sst>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.0"/>
  </numFmts>
  <fonts count="13" x14ac:knownFonts="1">
    <font>
      <sz val="10"/>
      <name val="Arial"/>
    </font>
    <font>
      <sz val="7"/>
      <name val="Arial Narrow"/>
      <family val="2"/>
    </font>
    <font>
      <b/>
      <sz val="9"/>
      <name val="Arial Narrow"/>
      <family val="2"/>
    </font>
    <font>
      <sz val="10"/>
      <name val="Helv"/>
    </font>
    <font>
      <b/>
      <i/>
      <sz val="9"/>
      <name val="Arial Narrow"/>
      <family val="2"/>
    </font>
    <font>
      <b/>
      <sz val="7"/>
      <name val="Arial Narrow"/>
      <family val="2"/>
    </font>
    <font>
      <sz val="7"/>
      <name val="Times New Roman"/>
      <family val="1"/>
    </font>
    <font>
      <b/>
      <sz val="8"/>
      <name val="Arial Narrow"/>
      <family val="2"/>
    </font>
    <font>
      <b/>
      <sz val="6"/>
      <name val="Arial Narrow"/>
      <family val="2"/>
    </font>
    <font>
      <b/>
      <i/>
      <sz val="6"/>
      <name val="Arial Narrow"/>
      <family val="2"/>
    </font>
    <font>
      <b/>
      <sz val="8.5"/>
      <name val="Arial Narrow"/>
      <family val="2"/>
    </font>
    <font>
      <b/>
      <sz val="7.5"/>
      <name val="Arial Narrow"/>
      <family val="2"/>
    </font>
    <font>
      <sz val="7.5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6" fillId="0" borderId="0"/>
    <xf numFmtId="0" fontId="3" fillId="0" borderId="0"/>
    <xf numFmtId="0" fontId="3" fillId="0" borderId="0"/>
  </cellStyleXfs>
  <cellXfs count="33">
    <xf numFmtId="0" fontId="0" fillId="0" borderId="0" xfId="0"/>
    <xf numFmtId="0" fontId="5" fillId="0" borderId="0" xfId="2" applyFont="1" applyBorder="1" applyAlignment="1" applyProtection="1">
      <alignment horizontal="right" vertical="center"/>
    </xf>
    <xf numFmtId="164" fontId="1" fillId="0" borderId="0" xfId="2" applyNumberFormat="1" applyFont="1" applyBorder="1" applyAlignment="1" applyProtection="1">
      <alignment horizontal="right" vertical="center"/>
    </xf>
    <xf numFmtId="0" fontId="5" fillId="0" borderId="0" xfId="2" applyFont="1" applyBorder="1" applyAlignment="1">
      <alignment horizontal="right" vertical="center"/>
    </xf>
    <xf numFmtId="0" fontId="1" fillId="0" borderId="0" xfId="2" applyFont="1" applyBorder="1" applyAlignment="1">
      <alignment horizontal="right" vertical="center"/>
    </xf>
    <xf numFmtId="0" fontId="8" fillId="0" borderId="0" xfId="2" applyFont="1" applyBorder="1" applyAlignment="1" applyProtection="1">
      <alignment horizontal="left" vertical="center"/>
    </xf>
    <xf numFmtId="0" fontId="9" fillId="0" borderId="0" xfId="2" applyFont="1" applyBorder="1" applyAlignment="1" applyProtection="1">
      <alignment horizontal="right" vertical="center"/>
    </xf>
    <xf numFmtId="0" fontId="8" fillId="0" borderId="0" xfId="2" applyFont="1" applyBorder="1" applyAlignment="1" applyProtection="1">
      <alignment horizontal="right" vertical="center"/>
    </xf>
    <xf numFmtId="0" fontId="1" fillId="0" borderId="0" xfId="2" applyFont="1" applyBorder="1" applyAlignment="1">
      <alignment horizontal="left" vertical="center"/>
    </xf>
    <xf numFmtId="0" fontId="4" fillId="0" borderId="0" xfId="2" applyFont="1" applyBorder="1" applyAlignment="1" applyProtection="1">
      <alignment horizontal="right" vertical="center"/>
    </xf>
    <xf numFmtId="0" fontId="1" fillId="0" borderId="0" xfId="1" applyFont="1" applyBorder="1" applyAlignment="1">
      <alignment horizontal="right" vertical="center"/>
    </xf>
    <xf numFmtId="0" fontId="1" fillId="0" borderId="0" xfId="2" applyFont="1" applyBorder="1" applyAlignment="1" applyProtection="1">
      <alignment horizontal="right" vertical="center"/>
    </xf>
    <xf numFmtId="0" fontId="7" fillId="0" borderId="0" xfId="3" quotePrefix="1" applyFont="1" applyBorder="1" applyAlignment="1" applyProtection="1">
      <alignment horizontal="left" vertical="center" indent="2"/>
    </xf>
    <xf numFmtId="0" fontId="4" fillId="0" borderId="0" xfId="2" quotePrefix="1" applyFont="1" applyBorder="1" applyAlignment="1" applyProtection="1">
      <alignment horizontal="right" vertical="center"/>
    </xf>
    <xf numFmtId="164" fontId="5" fillId="0" borderId="0" xfId="2" applyNumberFormat="1" applyFont="1" applyBorder="1" applyAlignment="1">
      <alignment horizontal="right" vertical="center"/>
    </xf>
    <xf numFmtId="1" fontId="1" fillId="0" borderId="0" xfId="2" applyNumberFormat="1" applyFont="1" applyBorder="1" applyAlignment="1" applyProtection="1">
      <alignment horizontal="right" vertical="center"/>
    </xf>
    <xf numFmtId="49" fontId="1" fillId="0" borderId="0" xfId="2" applyNumberFormat="1" applyFont="1" applyBorder="1" applyAlignment="1" applyProtection="1">
      <alignment horizontal="left" vertical="center"/>
    </xf>
    <xf numFmtId="49" fontId="10" fillId="0" borderId="0" xfId="3" applyNumberFormat="1" applyFont="1" applyBorder="1" applyAlignment="1" applyProtection="1">
      <alignment horizontal="left" vertical="center"/>
    </xf>
    <xf numFmtId="0" fontId="11" fillId="0" borderId="0" xfId="2" applyFont="1" applyBorder="1" applyAlignment="1" applyProtection="1">
      <alignment horizontal="right" vertical="center"/>
    </xf>
    <xf numFmtId="164" fontId="12" fillId="0" borderId="0" xfId="2" applyNumberFormat="1" applyFont="1" applyBorder="1" applyAlignment="1" applyProtection="1">
      <alignment horizontal="right" vertical="center"/>
    </xf>
    <xf numFmtId="0" fontId="11" fillId="0" borderId="0" xfId="2" applyFont="1" applyBorder="1" applyAlignment="1" applyProtection="1">
      <alignment horizontal="right" vertical="center"/>
    </xf>
    <xf numFmtId="0" fontId="11" fillId="0" borderId="1" xfId="2" applyFont="1" applyBorder="1" applyAlignment="1" applyProtection="1">
      <alignment horizontal="right" vertical="center"/>
    </xf>
    <xf numFmtId="0" fontId="2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right" vertical="center"/>
    </xf>
    <xf numFmtId="0" fontId="1" fillId="0" borderId="1" xfId="2" applyFont="1" applyBorder="1" applyAlignment="1">
      <alignment horizontal="right" vertical="center"/>
    </xf>
    <xf numFmtId="0" fontId="5" fillId="0" borderId="1" xfId="2" applyFont="1" applyBorder="1" applyAlignment="1">
      <alignment horizontal="right" vertical="center"/>
    </xf>
    <xf numFmtId="0" fontId="11" fillId="0" borderId="4" xfId="2" applyFont="1" applyBorder="1" applyAlignment="1" applyProtection="1">
      <alignment horizontal="center" vertical="center"/>
    </xf>
    <xf numFmtId="0" fontId="12" fillId="0" borderId="4" xfId="2" applyFont="1" applyBorder="1" applyAlignment="1" applyProtection="1">
      <alignment horizontal="left" vertical="center"/>
    </xf>
    <xf numFmtId="0" fontId="1" fillId="0" borderId="5" xfId="2" applyFont="1" applyBorder="1" applyAlignment="1">
      <alignment horizontal="left" vertical="center"/>
    </xf>
    <xf numFmtId="0" fontId="11" fillId="0" borderId="7" xfId="2" applyFont="1" applyBorder="1" applyAlignment="1" applyProtection="1">
      <alignment horizontal="right" vertical="center"/>
    </xf>
    <xf numFmtId="0" fontId="11" fillId="0" borderId="2" xfId="2" applyFont="1" applyBorder="1" applyAlignment="1" applyProtection="1">
      <alignment horizontal="center" vertical="center"/>
    </xf>
    <xf numFmtId="0" fontId="11" fillId="0" borderId="3" xfId="2" applyFont="1" applyBorder="1" applyAlignment="1" applyProtection="1">
      <alignment horizontal="center" vertical="center"/>
    </xf>
    <xf numFmtId="0" fontId="11" fillId="0" borderId="6" xfId="2" applyFont="1" applyBorder="1" applyAlignment="1" applyProtection="1">
      <alignment horizontal="right" vertical="center"/>
    </xf>
  </cellXfs>
  <cellStyles count="4">
    <cellStyle name="Normal" xfId="0" builtinId="0"/>
    <cellStyle name="Normal_IEC12001" xfId="1"/>
    <cellStyle name="Normal_IEC12021" xfId="2"/>
    <cellStyle name="Normal_IEC1202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val="00CCFF"/>
                </a:gs>
                <a:gs pos="100000">
                  <a:srgbClr val="00CCFF">
                    <a:gamma/>
                    <a:shade val="46275"/>
                    <a:invGamma/>
                  </a:srgbClr>
                </a:gs>
              </a:gsLst>
              <a:path path="rect">
                <a:fillToRect l="100000" b="100000"/>
              </a:path>
            </a:gradFill>
            <a:ln w="25400">
              <a:noFill/>
            </a:ln>
          </c:spPr>
          <c:invertIfNegative val="0"/>
          <c:cat>
            <c:numRef>
              <c:f>'1424'!$A$23:$A$24</c:f>
              <c:numCache>
                <c:formatCode>@</c:formatCode>
                <c:ptCount val="1"/>
              </c:numCache>
            </c:numRef>
          </c:cat>
          <c:val>
            <c:numRef>
              <c:f>'1424'!$B$23:$B$24</c:f>
              <c:numCache>
                <c:formatCode>General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60346368"/>
        <c:axId val="360348288"/>
      </c:barChart>
      <c:lineChart>
        <c:grouping val="standard"/>
        <c:varyColors val="0"/>
        <c:ser>
          <c:idx val="0"/>
          <c:order val="1"/>
          <c:cat>
            <c:numRef>
              <c:f>'1424'!$A$23:$A$24</c:f>
              <c:numCache>
                <c:formatCode>@</c:formatCode>
                <c:ptCount val="1"/>
              </c:numCache>
            </c:numRef>
          </c:cat>
          <c:val>
            <c:numRef>
              <c:f>'1424'!$C$23:$C$24</c:f>
              <c:numCache>
                <c:formatCode>General</c:formatCode>
                <c:ptCount val="1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356096"/>
        <c:axId val="362176512"/>
      </c:lineChart>
      <c:catAx>
        <c:axId val="36034636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60348288"/>
        <c:crosses val="autoZero"/>
        <c:auto val="0"/>
        <c:lblAlgn val="ctr"/>
        <c:lblOffset val="100"/>
        <c:tickMarkSkip val="1"/>
        <c:noMultiLvlLbl val="0"/>
      </c:catAx>
      <c:valAx>
        <c:axId val="360348288"/>
        <c:scaling>
          <c:orientation val="minMax"/>
          <c:max val="800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60346368"/>
        <c:crosses val="autoZero"/>
        <c:crossBetween val="between"/>
        <c:majorUnit val="2000"/>
        <c:minorUnit val="16"/>
      </c:valAx>
      <c:catAx>
        <c:axId val="360356096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extTo"/>
        <c:crossAx val="362176512"/>
        <c:crosses val="autoZero"/>
        <c:auto val="0"/>
        <c:lblAlgn val="ctr"/>
        <c:lblOffset val="100"/>
        <c:noMultiLvlLbl val="0"/>
      </c:catAx>
      <c:valAx>
        <c:axId val="3621765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03560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33CCCC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22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J38"/>
  <sheetViews>
    <sheetView showGridLines="0" tabSelected="1" zoomScale="130" zoomScaleNormal="130" workbookViewId="0">
      <selection activeCell="D27" sqref="D27"/>
    </sheetView>
  </sheetViews>
  <sheetFormatPr baseColWidth="10" defaultColWidth="9.7109375" defaultRowHeight="9" x14ac:dyDescent="0.2"/>
  <cols>
    <col min="1" max="1" width="4.7109375" style="8" customWidth="1"/>
    <col min="2" max="2" width="5.7109375" style="4" customWidth="1"/>
    <col min="3" max="3" width="10.7109375" style="4" customWidth="1"/>
    <col min="4" max="7" width="8.7109375" style="4" customWidth="1"/>
    <col min="8" max="8" width="6.140625" style="4" customWidth="1"/>
    <col min="9" max="9" width="3.85546875" style="4" bestFit="1" customWidth="1"/>
    <col min="10" max="10" width="4.85546875" style="4" bestFit="1" customWidth="1"/>
    <col min="11" max="11" width="5.7109375" style="4" bestFit="1" customWidth="1"/>
    <col min="12" max="16384" width="9.7109375" style="4"/>
  </cols>
  <sheetData>
    <row r="1" spans="1:36" ht="12.75" customHeight="1" x14ac:dyDescent="0.2">
      <c r="A1" s="17" t="s">
        <v>18</v>
      </c>
      <c r="B1" s="9"/>
      <c r="H1" s="10" t="s">
        <v>1</v>
      </c>
      <c r="I1" s="3"/>
      <c r="AJ1" s="11"/>
    </row>
    <row r="2" spans="1:36" ht="11.1" customHeight="1" x14ac:dyDescent="0.2">
      <c r="A2" s="12" t="s">
        <v>4</v>
      </c>
      <c r="B2" s="13"/>
      <c r="E2" s="3"/>
      <c r="F2" s="3"/>
      <c r="G2" s="3"/>
      <c r="H2" s="3"/>
      <c r="I2" s="3"/>
    </row>
    <row r="3" spans="1:36" ht="3.75" customHeight="1" x14ac:dyDescent="0.2">
      <c r="A3" s="22"/>
      <c r="B3" s="23"/>
      <c r="C3" s="24"/>
      <c r="D3" s="24"/>
      <c r="E3" s="25"/>
      <c r="F3" s="25"/>
      <c r="G3" s="25"/>
      <c r="H3" s="3"/>
      <c r="I3" s="3"/>
      <c r="AJ3" s="11"/>
    </row>
    <row r="4" spans="1:36" ht="12" customHeight="1" x14ac:dyDescent="0.2">
      <c r="A4" s="30" t="s">
        <v>2</v>
      </c>
      <c r="B4" s="32" t="s">
        <v>0</v>
      </c>
      <c r="C4" s="29" t="s">
        <v>6</v>
      </c>
      <c r="D4" s="29" t="s">
        <v>11</v>
      </c>
      <c r="E4" s="29" t="s">
        <v>12</v>
      </c>
      <c r="F4" s="29" t="s">
        <v>17</v>
      </c>
      <c r="G4" s="29"/>
      <c r="H4" s="3"/>
      <c r="I4" s="3"/>
      <c r="J4" s="3"/>
    </row>
    <row r="5" spans="1:36" ht="12" customHeight="1" x14ac:dyDescent="0.2">
      <c r="A5" s="30"/>
      <c r="B5" s="32"/>
      <c r="C5" s="20" t="s">
        <v>7</v>
      </c>
      <c r="D5" s="20" t="s">
        <v>9</v>
      </c>
      <c r="E5" s="20" t="s">
        <v>14</v>
      </c>
      <c r="F5" s="20" t="s">
        <v>15</v>
      </c>
      <c r="G5" s="20" t="s">
        <v>5</v>
      </c>
      <c r="H5" s="3"/>
      <c r="I5" s="3"/>
      <c r="J5" s="3"/>
    </row>
    <row r="6" spans="1:36" ht="12" customHeight="1" x14ac:dyDescent="0.2">
      <c r="A6" s="31"/>
      <c r="B6" s="32"/>
      <c r="C6" s="21" t="s">
        <v>8</v>
      </c>
      <c r="D6" s="21" t="s">
        <v>10</v>
      </c>
      <c r="E6" s="21" t="s">
        <v>13</v>
      </c>
      <c r="F6" s="21" t="s">
        <v>16</v>
      </c>
      <c r="G6" s="21"/>
      <c r="H6" s="3"/>
      <c r="I6" s="3"/>
      <c r="J6" s="3"/>
    </row>
    <row r="7" spans="1:36" ht="2.1" customHeight="1" x14ac:dyDescent="0.2">
      <c r="A7" s="26"/>
      <c r="B7" s="18"/>
      <c r="C7" s="18"/>
      <c r="D7" s="18"/>
      <c r="E7" s="18"/>
      <c r="F7" s="18"/>
      <c r="G7" s="18"/>
      <c r="H7" s="3"/>
      <c r="I7" s="3"/>
      <c r="J7" s="3"/>
    </row>
    <row r="8" spans="1:36" ht="11.1" hidden="1" customHeight="1" x14ac:dyDescent="0.2">
      <c r="A8" s="27">
        <v>2000</v>
      </c>
      <c r="B8" s="19">
        <f t="shared" ref="B8:B9" si="0">SUM(C8:G8)</f>
        <v>46.664355140000005</v>
      </c>
      <c r="C8" s="19">
        <v>13.052529300000002</v>
      </c>
      <c r="D8" s="19">
        <v>11.606759540000002</v>
      </c>
      <c r="E8" s="19">
        <v>9.7109878199999997</v>
      </c>
      <c r="F8" s="19">
        <v>3.51339465</v>
      </c>
      <c r="G8" s="19">
        <v>8.780683830000001</v>
      </c>
      <c r="H8" s="3"/>
      <c r="I8" s="3"/>
      <c r="J8" s="3"/>
    </row>
    <row r="9" spans="1:36" ht="11.1" hidden="1" customHeight="1" x14ac:dyDescent="0.2">
      <c r="A9" s="27">
        <v>2001</v>
      </c>
      <c r="B9" s="19">
        <f t="shared" si="0"/>
        <v>57.735956439999995</v>
      </c>
      <c r="C9" s="19">
        <v>23.725511869999998</v>
      </c>
      <c r="D9" s="19">
        <v>12.99992451</v>
      </c>
      <c r="E9" s="19">
        <v>9.1429201300000003</v>
      </c>
      <c r="F9" s="19">
        <v>3.5697893299999999</v>
      </c>
      <c r="G9" s="19">
        <v>8.2978105999999983</v>
      </c>
      <c r="H9" s="3"/>
      <c r="I9" s="3"/>
      <c r="J9" s="3"/>
    </row>
    <row r="10" spans="1:36" ht="11.1" hidden="1" customHeight="1" x14ac:dyDescent="0.2">
      <c r="A10" s="27">
        <v>2002</v>
      </c>
      <c r="B10" s="19">
        <f>SUM(C10:G10)</f>
        <v>67.993571999999986</v>
      </c>
      <c r="C10" s="19">
        <v>33.351833999999997</v>
      </c>
      <c r="D10" s="19">
        <v>12.167911999999999</v>
      </c>
      <c r="E10" s="19">
        <v>10.159217999999999</v>
      </c>
      <c r="F10" s="19">
        <v>4.1659489999999995</v>
      </c>
      <c r="G10" s="19">
        <v>8.1486589999999985</v>
      </c>
      <c r="H10" s="3"/>
      <c r="I10" s="3"/>
      <c r="J10" s="3"/>
    </row>
    <row r="11" spans="1:36" ht="11.1" customHeight="1" x14ac:dyDescent="0.2">
      <c r="A11" s="27">
        <v>2003</v>
      </c>
      <c r="B11" s="19">
        <f t="shared" ref="B11:B19" si="1">SUM(C11:G11)</f>
        <v>73.532600000000002</v>
      </c>
      <c r="C11" s="19">
        <v>39.649000000000001</v>
      </c>
      <c r="D11" s="19">
        <v>12.376300000000001</v>
      </c>
      <c r="E11" s="19">
        <v>8.4861999999999984</v>
      </c>
      <c r="F11" s="19">
        <v>4.3323</v>
      </c>
      <c r="G11" s="19">
        <v>8.6888000000000005</v>
      </c>
      <c r="H11" s="3"/>
      <c r="I11" s="3"/>
      <c r="J11" s="3"/>
    </row>
    <row r="12" spans="1:36" ht="11.1" customHeight="1" x14ac:dyDescent="0.2">
      <c r="A12" s="27">
        <v>2004</v>
      </c>
      <c r="B12" s="19">
        <f t="shared" si="1"/>
        <v>94.471699999999998</v>
      </c>
      <c r="C12" s="19">
        <v>52.474000000000004</v>
      </c>
      <c r="D12" s="19">
        <v>13.4556</v>
      </c>
      <c r="E12" s="19">
        <v>12.8916</v>
      </c>
      <c r="F12" s="19">
        <v>5.0023999999999997</v>
      </c>
      <c r="G12" s="19">
        <v>10.648099999999999</v>
      </c>
      <c r="H12" s="3"/>
      <c r="I12" s="14"/>
      <c r="J12" s="3"/>
    </row>
    <row r="13" spans="1:36" ht="11.1" customHeight="1" x14ac:dyDescent="0.2">
      <c r="A13" s="27">
        <v>2005</v>
      </c>
      <c r="B13" s="19">
        <f t="shared" si="1"/>
        <v>118.1891</v>
      </c>
      <c r="C13" s="19">
        <v>70.563400000000001</v>
      </c>
      <c r="D13" s="19">
        <v>15.8643</v>
      </c>
      <c r="E13" s="19">
        <v>11.632199999999999</v>
      </c>
      <c r="F13" s="19">
        <v>5.2328000000000001</v>
      </c>
      <c r="G13" s="19">
        <v>14.8964</v>
      </c>
      <c r="H13" s="3"/>
      <c r="I13" s="14"/>
      <c r="J13" s="3"/>
    </row>
    <row r="14" spans="1:36" ht="11.1" customHeight="1" x14ac:dyDescent="0.2">
      <c r="A14" s="27">
        <v>2006</v>
      </c>
      <c r="B14" s="19">
        <f t="shared" si="1"/>
        <v>135.44209999999998</v>
      </c>
      <c r="C14" s="19">
        <v>88.173099999999991</v>
      </c>
      <c r="D14" s="19">
        <v>16.744799999999998</v>
      </c>
      <c r="E14" s="19">
        <v>13.045300000000001</v>
      </c>
      <c r="F14" s="19">
        <v>4.5521000000000003</v>
      </c>
      <c r="G14" s="19">
        <v>12.9268</v>
      </c>
      <c r="H14" s="3"/>
      <c r="I14" s="14"/>
      <c r="J14" s="3"/>
    </row>
    <row r="15" spans="1:36" ht="11.1" customHeight="1" x14ac:dyDescent="0.2">
      <c r="A15" s="27">
        <v>2007</v>
      </c>
      <c r="B15" s="19">
        <f t="shared" si="1"/>
        <v>164.96940000000001</v>
      </c>
      <c r="C15" s="19">
        <v>104.60899999999999</v>
      </c>
      <c r="D15" s="19">
        <v>21.988</v>
      </c>
      <c r="E15" s="19">
        <v>16.372599999999998</v>
      </c>
      <c r="F15" s="19">
        <v>5.9884000000000004</v>
      </c>
      <c r="G15" s="19">
        <v>16.011400000000002</v>
      </c>
      <c r="H15" s="3"/>
      <c r="I15" s="14"/>
      <c r="J15" s="3"/>
    </row>
    <row r="16" spans="1:36" ht="11.1" customHeight="1" x14ac:dyDescent="0.2">
      <c r="A16" s="27">
        <v>2008</v>
      </c>
      <c r="B16" s="19">
        <f t="shared" si="1"/>
        <v>175.89179999999999</v>
      </c>
      <c r="C16" s="19">
        <v>99.384199999999993</v>
      </c>
      <c r="D16" s="19">
        <v>32.3504</v>
      </c>
      <c r="E16" s="19">
        <v>19.388199999999998</v>
      </c>
      <c r="F16" s="19">
        <v>5.8434999999999997</v>
      </c>
      <c r="G16" s="19">
        <v>18.9255</v>
      </c>
      <c r="H16" s="3"/>
      <c r="I16" s="14"/>
      <c r="J16" s="3"/>
    </row>
    <row r="17" spans="1:13" ht="11.1" customHeight="1" x14ac:dyDescent="0.2">
      <c r="A17" s="27">
        <v>2009</v>
      </c>
      <c r="B17" s="19">
        <f t="shared" si="1"/>
        <v>147.97880000000001</v>
      </c>
      <c r="C17" s="19">
        <v>64.743600000000001</v>
      </c>
      <c r="D17" s="19">
        <v>32.096400000000003</v>
      </c>
      <c r="E17" s="19">
        <v>27.1599</v>
      </c>
      <c r="F17" s="19">
        <v>6.1706000000000003</v>
      </c>
      <c r="G17" s="19">
        <v>17.808299999999999</v>
      </c>
      <c r="H17" s="3"/>
      <c r="I17" s="14"/>
      <c r="J17" s="3"/>
    </row>
    <row r="18" spans="1:13" ht="11.1" customHeight="1" x14ac:dyDescent="0.2">
      <c r="A18" s="27">
        <v>2010</v>
      </c>
      <c r="B18" s="19">
        <f t="shared" si="1"/>
        <v>250.92809999999997</v>
      </c>
      <c r="C18" s="19">
        <v>88.985399999999998</v>
      </c>
      <c r="D18" s="19">
        <v>93.129799999999989</v>
      </c>
      <c r="E18" s="19">
        <v>32.854500000000002</v>
      </c>
      <c r="F18" s="19">
        <v>4.9278999999999993</v>
      </c>
      <c r="G18" s="19">
        <v>31.0305</v>
      </c>
      <c r="H18" s="3"/>
      <c r="I18" s="14"/>
      <c r="J18" s="3"/>
    </row>
    <row r="19" spans="1:13" ht="11.1" customHeight="1" x14ac:dyDescent="0.2">
      <c r="A19" s="27">
        <v>2011</v>
      </c>
      <c r="B19" s="19">
        <f t="shared" si="1"/>
        <v>487.40029999999996</v>
      </c>
      <c r="C19" s="19">
        <v>105.47710000000001</v>
      </c>
      <c r="D19" s="19">
        <v>283.6497</v>
      </c>
      <c r="E19" s="19">
        <v>52.1357</v>
      </c>
      <c r="F19" s="19">
        <v>7.5270000000000001</v>
      </c>
      <c r="G19" s="19">
        <v>38.610799999999998</v>
      </c>
      <c r="H19" s="3"/>
      <c r="I19" s="14"/>
      <c r="J19" s="3"/>
    </row>
    <row r="20" spans="1:13" ht="11.1" customHeight="1" x14ac:dyDescent="0.2">
      <c r="A20" s="27">
        <v>2012</v>
      </c>
      <c r="B20" s="19">
        <f t="shared" ref="B20" si="2">SUM(C20:G20)</f>
        <v>716.18849999999986</v>
      </c>
      <c r="C20" s="19">
        <v>121.85959999999999</v>
      </c>
      <c r="D20" s="19">
        <v>476.93039999999996</v>
      </c>
      <c r="E20" s="19">
        <v>59.562200000000004</v>
      </c>
      <c r="F20" s="19">
        <v>6.7809999999999997</v>
      </c>
      <c r="G20" s="19">
        <v>51.055300000000003</v>
      </c>
      <c r="H20" s="3"/>
      <c r="I20" s="14"/>
      <c r="J20" s="3"/>
    </row>
    <row r="21" spans="1:13" ht="5.25" customHeight="1" x14ac:dyDescent="0.2">
      <c r="A21" s="28"/>
      <c r="B21" s="24"/>
      <c r="C21" s="24"/>
      <c r="D21" s="24"/>
      <c r="E21" s="24"/>
      <c r="F21" s="24"/>
      <c r="G21" s="24"/>
    </row>
    <row r="22" spans="1:13" ht="10.15" customHeight="1" x14ac:dyDescent="0.2">
      <c r="A22" s="5" t="s">
        <v>3</v>
      </c>
      <c r="B22" s="6"/>
      <c r="C22" s="7"/>
      <c r="D22" s="7"/>
      <c r="E22" s="7"/>
      <c r="F22" s="7"/>
      <c r="G22" s="7"/>
      <c r="H22" s="3"/>
      <c r="I22" s="3"/>
      <c r="J22" s="3"/>
    </row>
    <row r="23" spans="1:13" ht="9" hidden="1" customHeight="1" x14ac:dyDescent="0.2">
      <c r="A23" s="16"/>
      <c r="B23" s="2"/>
      <c r="C23" s="2"/>
      <c r="D23"/>
      <c r="E23"/>
      <c r="F23"/>
      <c r="G23"/>
      <c r="H23"/>
      <c r="I23"/>
      <c r="J23"/>
      <c r="K23"/>
      <c r="L23"/>
    </row>
    <row r="24" spans="1:13" ht="9" customHeight="1" x14ac:dyDescent="0.2">
      <c r="A24" s="16"/>
      <c r="B24"/>
      <c r="C24"/>
      <c r="D24"/>
      <c r="E24"/>
      <c r="F24"/>
      <c r="G24"/>
      <c r="H24"/>
      <c r="I24"/>
      <c r="J24"/>
      <c r="K24"/>
      <c r="L24"/>
    </row>
    <row r="25" spans="1:13" ht="12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 s="1"/>
    </row>
    <row r="26" spans="1:13" ht="12" customHeight="1" x14ac:dyDescent="0.2">
      <c r="A26"/>
      <c r="B26"/>
      <c r="C26"/>
      <c r="D26"/>
      <c r="E26"/>
      <c r="F26"/>
      <c r="G26"/>
      <c r="H26"/>
      <c r="I26"/>
      <c r="J26"/>
      <c r="K26"/>
      <c r="L26"/>
      <c r="M26" s="15"/>
    </row>
    <row r="27" spans="1:13" ht="12" customHeight="1" x14ac:dyDescent="0.2">
      <c r="A27"/>
      <c r="B27"/>
      <c r="C27"/>
      <c r="D27"/>
      <c r="E27"/>
      <c r="F27"/>
      <c r="G27"/>
      <c r="H27"/>
      <c r="I27"/>
      <c r="J27"/>
    </row>
    <row r="28" spans="1:13" ht="12" customHeight="1" x14ac:dyDescent="0.2">
      <c r="A28"/>
      <c r="B28"/>
      <c r="C28"/>
      <c r="D28"/>
      <c r="E28"/>
      <c r="F28"/>
      <c r="G28"/>
      <c r="H28"/>
      <c r="I28"/>
      <c r="J28"/>
    </row>
    <row r="29" spans="1:13" ht="12" customHeight="1" x14ac:dyDescent="0.2">
      <c r="A29"/>
      <c r="B29"/>
      <c r="C29"/>
      <c r="D29"/>
      <c r="E29"/>
      <c r="F29"/>
      <c r="G29"/>
      <c r="H29"/>
      <c r="I29"/>
      <c r="J29"/>
    </row>
    <row r="30" spans="1:13" ht="12" customHeight="1" x14ac:dyDescent="0.2">
      <c r="A30"/>
      <c r="B30"/>
      <c r="C30"/>
      <c r="D30"/>
      <c r="E30"/>
      <c r="F30"/>
      <c r="G30"/>
      <c r="H30"/>
      <c r="I30"/>
      <c r="J30"/>
    </row>
    <row r="31" spans="1:13" ht="12" customHeight="1" x14ac:dyDescent="0.2">
      <c r="A31"/>
      <c r="B31"/>
      <c r="C31"/>
      <c r="D31"/>
      <c r="E31"/>
      <c r="F31"/>
      <c r="G31"/>
      <c r="H31"/>
      <c r="I31"/>
      <c r="J31"/>
    </row>
    <row r="32" spans="1:13" ht="12" customHeight="1" x14ac:dyDescent="0.2">
      <c r="A32"/>
      <c r="B32"/>
      <c r="C32"/>
      <c r="D32"/>
      <c r="E32"/>
      <c r="F32"/>
      <c r="G32"/>
      <c r="H32"/>
      <c r="I32"/>
      <c r="J32"/>
    </row>
    <row r="33" spans="1:10" ht="12" customHeight="1" x14ac:dyDescent="0.2">
      <c r="A33"/>
      <c r="B33"/>
      <c r="C33"/>
      <c r="D33"/>
      <c r="E33"/>
      <c r="F33"/>
      <c r="G33"/>
      <c r="H33"/>
      <c r="I33"/>
      <c r="J33"/>
    </row>
    <row r="34" spans="1:10" ht="9.9499999999999993" customHeight="1" x14ac:dyDescent="0.2">
      <c r="A34"/>
      <c r="B34"/>
      <c r="C34"/>
      <c r="D34"/>
      <c r="E34"/>
      <c r="F34"/>
      <c r="G34"/>
      <c r="H34"/>
      <c r="I34"/>
      <c r="J34"/>
    </row>
    <row r="35" spans="1:10" ht="9" customHeight="1" x14ac:dyDescent="0.2">
      <c r="A35"/>
      <c r="B35"/>
      <c r="C35"/>
      <c r="D35"/>
      <c r="E35"/>
      <c r="F35"/>
      <c r="G35"/>
      <c r="H35"/>
      <c r="I35"/>
      <c r="J35"/>
    </row>
    <row r="36" spans="1:10" ht="9" customHeight="1" x14ac:dyDescent="0.2">
      <c r="A36"/>
      <c r="B36"/>
      <c r="C36"/>
      <c r="D36"/>
      <c r="E36"/>
      <c r="F36"/>
      <c r="G36"/>
      <c r="H36"/>
      <c r="I36"/>
      <c r="J36"/>
    </row>
    <row r="37" spans="1:10" ht="9" customHeight="1" x14ac:dyDescent="0.2">
      <c r="A37"/>
      <c r="B37"/>
      <c r="C37"/>
      <c r="D37"/>
      <c r="E37"/>
      <c r="F37"/>
      <c r="G37"/>
      <c r="H37"/>
      <c r="I37"/>
      <c r="J37"/>
    </row>
    <row r="38" spans="1:10" ht="9" customHeight="1" x14ac:dyDescent="0.2">
      <c r="A38"/>
      <c r="B38"/>
      <c r="C38"/>
      <c r="D38"/>
      <c r="E38"/>
      <c r="F38"/>
      <c r="G38"/>
      <c r="H38"/>
      <c r="I38"/>
      <c r="J38"/>
    </row>
  </sheetData>
  <mergeCells count="2">
    <mergeCell ref="A4:A6"/>
    <mergeCell ref="B4:B6"/>
  </mergeCells>
  <phoneticPr fontId="0" type="noConversion"/>
  <pageMargins left="1.9685039370078741" right="1.9685039370078741" top="0.98425196850393704" bottom="1.968503937007874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1424</vt:lpstr>
      <vt:lpstr>'1424'!Área_de_impresión</vt:lpstr>
    </vt:vector>
  </TitlesOfParts>
  <Company>INEI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Guido Trujillo Valdiviezo</cp:lastModifiedBy>
  <cp:lastPrinted>2012-06-12T23:17:14Z</cp:lastPrinted>
  <dcterms:created xsi:type="dcterms:W3CDTF">2003-11-20T21:27:13Z</dcterms:created>
  <dcterms:modified xsi:type="dcterms:W3CDTF">2013-09-18T19:52:00Z</dcterms:modified>
</cp:coreProperties>
</file>