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135"/>
  </bookViews>
  <sheets>
    <sheet name="BD INSUMOS" sheetId="1" r:id="rId1"/>
    <sheet name="RESUMEN BD INSUMOS" sheetId="2" r:id="rId2"/>
    <sheet name="BD EQUIPOS" sheetId="3" r:id="rId3"/>
    <sheet name="RESUMEN BD EQUIPOS" sheetId="4" r:id="rId4"/>
  </sheets>
  <calcPr calcId="144525"/>
</workbook>
</file>

<file path=xl/calcChain.xml><?xml version="1.0" encoding="utf-8"?>
<calcChain xmlns="http://schemas.openxmlformats.org/spreadsheetml/2006/main">
  <c r="Y5" i="1" l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Z6" i="1" l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" i="1"/>
  <c r="AW33" i="3"/>
  <c r="AW34" i="3"/>
  <c r="AW35" i="3"/>
  <c r="AW36" i="3"/>
  <c r="AW37" i="3"/>
  <c r="AW38" i="3"/>
  <c r="AW39" i="3"/>
  <c r="AW40" i="3"/>
  <c r="AW41" i="3"/>
  <c r="AW42" i="3"/>
  <c r="AW43" i="3"/>
  <c r="AW44" i="3"/>
  <c r="AW45" i="3"/>
  <c r="AW7" i="3" l="1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W22" i="3"/>
  <c r="AW23" i="3"/>
  <c r="AW24" i="3"/>
  <c r="AW25" i="3"/>
  <c r="AW26" i="3"/>
  <c r="AW27" i="3"/>
  <c r="AW28" i="3"/>
  <c r="AW29" i="3"/>
  <c r="AW30" i="3"/>
  <c r="AW31" i="3"/>
  <c r="AW32" i="3"/>
  <c r="AW6" i="3"/>
</calcChain>
</file>

<file path=xl/sharedStrings.xml><?xml version="1.0" encoding="utf-8"?>
<sst xmlns="http://schemas.openxmlformats.org/spreadsheetml/2006/main" count="920" uniqueCount="160">
  <si>
    <t>ARO DE METAL PARA BASQUETBOL</t>
  </si>
  <si>
    <t>BROCHAS</t>
  </si>
  <si>
    <t>CAJON DE MADERA PARA MUSICA 24 cm X 40 cm</t>
  </si>
  <si>
    <t>CARTULINAS Y CARTONES OTROS</t>
  </si>
  <si>
    <t>CINTA DE PAPEL PARA ENMASCARAR - MASKING TAPE Y SIMILARES</t>
  </si>
  <si>
    <t>GOMAS Y PEGAMENTOS SIMILARES</t>
  </si>
  <si>
    <t>GUITARRA ACUSTICA</t>
  </si>
  <si>
    <t>JUEGO DE AJEDREZ</t>
  </si>
  <si>
    <t>LIBROS Y TEXTOS PARA BIBLIOTECAS</t>
  </si>
  <si>
    <t>LIMPIA TIPOS</t>
  </si>
  <si>
    <t>MINI GIMNASIO</t>
  </si>
  <si>
    <t>NET PARA VOLEY</t>
  </si>
  <si>
    <t>PANEL PUBLICITARIO</t>
  </si>
  <si>
    <t>PAPELES BOND</t>
  </si>
  <si>
    <t>PAPELÓGRAFOS MATERIAL DE OFICINA</t>
  </si>
  <si>
    <t>PELOTA DE FUTBOL DE CUERO Nº 5</t>
  </si>
  <si>
    <t>PELOTA DE GOMA PARA BASQUETBOL Nº 07</t>
  </si>
  <si>
    <t>PELOTA DE VOLEIBOL DE CUERO Nº 5</t>
  </si>
  <si>
    <t>PINTURAS (EXCEPTO LAS DE TELAS Y SIMILARES)</t>
  </si>
  <si>
    <t>PLUMONES</t>
  </si>
  <si>
    <t>SOGA PARA SALTAR</t>
  </si>
  <si>
    <t>ZAMPOÑA</t>
  </si>
  <si>
    <t>Total general</t>
  </si>
  <si>
    <t>UNIDAD EJECUTORA</t>
  </si>
  <si>
    <t>CÓDIGO MODULAR</t>
  </si>
  <si>
    <t>UGEL</t>
  </si>
  <si>
    <t>EJECUTORA</t>
  </si>
  <si>
    <t>CODIGO MODULAR</t>
  </si>
  <si>
    <t>Código de UE</t>
  </si>
  <si>
    <t>INSTITUCIÓN EDUCATIVA</t>
  </si>
  <si>
    <t xml:space="preserve">NÚMERO DE INSUMOS CRÍTICOS          </t>
  </si>
  <si>
    <t>Base de datos sobre disponibilidad de insumos estandar del Programa Presupuestal 0051, Actividad: Prevención del Consumo de Drogas en el Ámbito Educativo</t>
  </si>
  <si>
    <t>Resúmen de la disponibilidad de insumos estandar del Programa Presupuestal 0051, Actividad: Prevención del Consumo de Drogas en el Ámbito Educativo</t>
  </si>
  <si>
    <t>CÁMARA DE VIDEO DIGITAL</t>
  </si>
  <si>
    <t>CÁMARA FOTOGRÁFICA DIGITAL</t>
  </si>
  <si>
    <t>COMPUTADORA PERSONAL PORTATIL</t>
  </si>
  <si>
    <t>EQUIPO DE SONIDO</t>
  </si>
  <si>
    <t>EQUIPO MULTIFUNCIONAL COPIADORA IMPRESORA SCANNER Y/O FAX</t>
  </si>
  <si>
    <t>MONITOR LED</t>
  </si>
  <si>
    <t>REPRODUCTOR DE DVD/CD/VCD/SVCD/MP3 Y OTROS</t>
  </si>
  <si>
    <t>SISTEMA DE PROYECCIÓN MULTIMEDIA - PROYECTOR MULTIMEDIA</t>
  </si>
  <si>
    <t>TECLADO - KEYBOARD</t>
  </si>
  <si>
    <t>TELEVISOR LED</t>
  </si>
  <si>
    <t>UNIDAD CENTRAL DE PROCESO - CPU</t>
  </si>
  <si>
    <t>Bueno</t>
  </si>
  <si>
    <t>Nuevo</t>
  </si>
  <si>
    <t>Regular</t>
  </si>
  <si>
    <t xml:space="preserve">Regular </t>
  </si>
  <si>
    <t>Malo</t>
  </si>
  <si>
    <t>NUMERO DE EQUIPOS CRITICOS          
(a)</t>
  </si>
  <si>
    <t>NUMERO DE EQUIPOS CRITICOS  EN EL MP        
(b)</t>
  </si>
  <si>
    <t>Resúmen de la disponibilidad de equipos estandar del Programa Presupuestal 0051, Actividad: Prevención del Consumo de Drogas en el Ámbito Educativo</t>
  </si>
  <si>
    <t>Base de datos sobre disponibilidad de equipos estandar del Programa Presupuestal 0051, Actividad: Prevención del Consumo de Drogas en el Ámbito Educativo</t>
  </si>
  <si>
    <t>Nº de insumos</t>
  </si>
  <si>
    <t>0764928</t>
  </si>
  <si>
    <t>2093 SANTA ROSA</t>
  </si>
  <si>
    <t>0209304</t>
  </si>
  <si>
    <t>4001 DOS DE MAYO</t>
  </si>
  <si>
    <t>0705772</t>
  </si>
  <si>
    <t>4015 AUGUSTO SALAZAR BONDY</t>
  </si>
  <si>
    <t>0556571</t>
  </si>
  <si>
    <t>5019 AUGUSTO CAZORLA</t>
  </si>
  <si>
    <t>0582833</t>
  </si>
  <si>
    <t>5022 FRANCISCO IZQUIERDO RIOS</t>
  </si>
  <si>
    <t>0498824</t>
  </si>
  <si>
    <t>5026 JOSE MARIA ARGUEDAS</t>
  </si>
  <si>
    <t>0582890</t>
  </si>
  <si>
    <t>5031 CESAR VALLEJO</t>
  </si>
  <si>
    <t>0659599</t>
  </si>
  <si>
    <t>5033 LAS 200 MILLAS</t>
  </si>
  <si>
    <t>0659623</t>
  </si>
  <si>
    <t>5036 R.BELAUNDE DIEZ CANSECO</t>
  </si>
  <si>
    <t>0536326</t>
  </si>
  <si>
    <t>5048 MARISCAL RAMON CASTILLA</t>
  </si>
  <si>
    <t>0583013</t>
  </si>
  <si>
    <t>5049 EMMA DETTMANN DE GUTIERREZ</t>
  </si>
  <si>
    <t>0659896</t>
  </si>
  <si>
    <t>5074 ALCIDES SPELUCIN VEGA</t>
  </si>
  <si>
    <t>0656447</t>
  </si>
  <si>
    <t>5076 NSTRA. SRA DE LAS  MERCEDES</t>
  </si>
  <si>
    <t>0659722</t>
  </si>
  <si>
    <t>5080 SOR ANA DE LOS ANGELES</t>
  </si>
  <si>
    <t>0782078</t>
  </si>
  <si>
    <t>5085 RAMIRO PRIALE PRIALE</t>
  </si>
  <si>
    <t>0879817</t>
  </si>
  <si>
    <t>5095 JULIO RAMON RIBEYRO</t>
  </si>
  <si>
    <t>1083674</t>
  </si>
  <si>
    <t>5097 SAN JUAN MACIAS</t>
  </si>
  <si>
    <t>1083716</t>
  </si>
  <si>
    <t xml:space="preserve">5099 RICARDO PALMA </t>
  </si>
  <si>
    <t>5126 LOS JAZMINES</t>
  </si>
  <si>
    <t>1383199</t>
  </si>
  <si>
    <t>5139 LAS COLINAS</t>
  </si>
  <si>
    <t>0209536</t>
  </si>
  <si>
    <t>CALLAO</t>
  </si>
  <si>
    <t>0209924</t>
  </si>
  <si>
    <t>DORA MAYER</t>
  </si>
  <si>
    <t>0209908</t>
  </si>
  <si>
    <t>GENERAL PRADO</t>
  </si>
  <si>
    <t>0209387</t>
  </si>
  <si>
    <t>HEROINAS TOLEDO</t>
  </si>
  <si>
    <t>0209916</t>
  </si>
  <si>
    <t>JOSÉ OLAYA BALANDRA</t>
  </si>
  <si>
    <t>0209510</t>
  </si>
  <si>
    <t>POLITECNICO NACIONAL DEL CALLAO</t>
  </si>
  <si>
    <t>0209965</t>
  </si>
  <si>
    <t>RAÚL PORRAS BARRENECHEA</t>
  </si>
  <si>
    <t>X</t>
  </si>
  <si>
    <t>0583104</t>
  </si>
  <si>
    <t>5051 VIRGEN DE FATIMA</t>
  </si>
  <si>
    <t>1640556</t>
  </si>
  <si>
    <t xml:space="preserve">5077 JOSE FAUSTINO SANCHEZ CARRION </t>
  </si>
  <si>
    <t>0781930</t>
  </si>
  <si>
    <t>5086 POLITECNICO DE VENTANILA</t>
  </si>
  <si>
    <t> 1229558</t>
  </si>
  <si>
    <t>5088 HEROES DEL PACIFICO</t>
  </si>
  <si>
    <t>0782102</t>
  </si>
  <si>
    <t>5090 ANTONIA MORENO DE CACERES</t>
  </si>
  <si>
    <t>1083633</t>
  </si>
  <si>
    <t>5093 ANTONIO RAYMONDI</t>
  </si>
  <si>
    <t>0883967</t>
  </si>
  <si>
    <t>5098 KUMAMOTO</t>
  </si>
  <si>
    <t>1238948</t>
  </si>
  <si>
    <t>5122 JOSE ANDRES RAZURI ESTEVEZ</t>
  </si>
  <si>
    <t>1380948</t>
  </si>
  <si>
    <t>5127 MARTIR JOSE OLAYA</t>
  </si>
  <si>
    <t>5138 .</t>
  </si>
  <si>
    <t>1364975</t>
  </si>
  <si>
    <t>5142 VIRGEN DE GUADALUPE</t>
  </si>
  <si>
    <t>0664706</t>
  </si>
  <si>
    <t>0693382</t>
  </si>
  <si>
    <t>FE Y ALEGRIA 33</t>
  </si>
  <si>
    <t>FE Y ALEGRIA 43</t>
  </si>
  <si>
    <t>FE Y ALEGRIA 59</t>
  </si>
  <si>
    <t>FE Y ALEGRIA 76</t>
  </si>
  <si>
    <t>0659953</t>
  </si>
  <si>
    <t>MANUEL SEOANE CORRALES</t>
  </si>
  <si>
    <t>0209940</t>
  </si>
  <si>
    <t>NUESTRA SEÑORA DE BELEN</t>
  </si>
  <si>
    <t>DRE CALLAO</t>
  </si>
  <si>
    <t>UGEL VENTANILLA</t>
  </si>
  <si>
    <t>5099 RICARDO PALMA</t>
  </si>
  <si>
    <t>RAUL PORRAS BARRENECHEA</t>
  </si>
  <si>
    <t>5076 NSTRA. SRA DE LAS MERCEDES</t>
  </si>
  <si>
    <t>5036 R. BELAUNDE DIEZ CANSECO</t>
  </si>
  <si>
    <t>POLITÉCNICO NACIONAL DEL CALLAO</t>
  </si>
  <si>
    <t xml:space="preserve">5074 ALCIDES SPELUCIN VEGA </t>
  </si>
  <si>
    <t>5098  KUMAMOTO</t>
  </si>
  <si>
    <t>5093  ANTONIO RAYMONDI</t>
  </si>
  <si>
    <t>5086 POLITECNICO DE VENTANILLA</t>
  </si>
  <si>
    <t>5077  JOSE FAUSTINO SANCHEZ CARRION</t>
  </si>
  <si>
    <t>FE Y ALEGRIA 29</t>
  </si>
  <si>
    <t>VENTANILLA</t>
  </si>
  <si>
    <t>DREC</t>
  </si>
  <si>
    <t>UNIDAD
 EJECUTORA</t>
  </si>
  <si>
    <t>CÓDIGO 
MODULAR</t>
  </si>
  <si>
    <t>Fuente: BASE DE DATOS SIGA (modulo logistico)</t>
  </si>
  <si>
    <r>
      <t>Analísis:</t>
    </r>
    <r>
      <rPr>
        <b/>
        <sz val="11"/>
        <color theme="1"/>
        <rFont val="Calibri"/>
        <family val="2"/>
        <scheme val="minor"/>
      </rPr>
      <t xml:space="preserve"> En las 45 instituciones de la Región Callao se entregarón los 22 insumos que en porcentaje es un 100%</t>
    </r>
  </si>
  <si>
    <t>Fuente: BASE DE DATOS DE PATRIMONIO, BASE DE DATOS SIGA</t>
  </si>
  <si>
    <r>
      <t xml:space="preserve">Analísis: </t>
    </r>
    <r>
      <rPr>
        <b/>
        <sz val="11"/>
        <color theme="1"/>
        <rFont val="Calibri"/>
        <family val="2"/>
        <scheme val="minor"/>
      </rPr>
      <t>De las 45 instituciones focalizadas, 40 instituciones cuentan con los 11 bienes, excepto 5 instituciones que son los FE Y ALEGRIA que se informo en su debido momento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</si>
</sst>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0000000"/>
    <numFmt numFmtId="166" formatCode="#0000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u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00FF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0" fontId="6" fillId="0" borderId="0"/>
    <xf numFmtId="43" fontId="6" fillId="0" borderId="0" applyFont="0" applyFill="0" applyBorder="0" applyAlignment="0" applyProtection="0"/>
    <xf numFmtId="0" fontId="13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</cellStyleXfs>
  <cellXfs count="10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textRotation="90"/>
    </xf>
    <xf numFmtId="0" fontId="0" fillId="4" borderId="0" xfId="0" applyFill="1"/>
    <xf numFmtId="0" fontId="1" fillId="4" borderId="2" xfId="0" applyFont="1" applyFill="1" applyBorder="1" applyAlignment="1">
      <alignment horizontal="center" vertical="center" wrapText="1"/>
    </xf>
    <xf numFmtId="0" fontId="1" fillId="4" borderId="0" xfId="0" applyFont="1" applyFill="1"/>
    <xf numFmtId="0" fontId="4" fillId="4" borderId="0" xfId="0" applyFont="1" applyFill="1"/>
    <xf numFmtId="0" fontId="0" fillId="4" borderId="0" xfId="0" applyFill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4" borderId="0" xfId="0" applyFill="1"/>
    <xf numFmtId="0" fontId="7" fillId="0" borderId="1" xfId="0" applyFont="1" applyBorder="1" applyAlignment="1">
      <alignment horizontal="center" vertical="center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0" fillId="4" borderId="0" xfId="0" applyFill="1" applyBorder="1"/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0" fontId="9" fillId="5" borderId="0" xfId="0" applyFont="1" applyFill="1" applyBorder="1" applyAlignment="1" applyProtection="1">
      <alignment horizontal="center" vertical="center" wrapText="1"/>
      <protection locked="0"/>
    </xf>
    <xf numFmtId="0" fontId="15" fillId="4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/>
    <xf numFmtId="49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" xfId="0" quotePrefix="1" applyFont="1" applyFill="1" applyBorder="1" applyAlignment="1" applyProtection="1">
      <alignment horizontal="center" vertical="center" wrapText="1"/>
      <protection locked="0"/>
    </xf>
    <xf numFmtId="0" fontId="8" fillId="4" borderId="1" xfId="0" quotePrefix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>
      <alignment horizontal="center" vertical="center"/>
    </xf>
    <xf numFmtId="165" fontId="8" fillId="6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8" fillId="6" borderId="1" xfId="0" quotePrefix="1" applyFont="1" applyFill="1" applyBorder="1" applyAlignment="1">
      <alignment horizontal="center" vertical="center"/>
    </xf>
    <xf numFmtId="0" fontId="8" fillId="4" borderId="1" xfId="0" quotePrefix="1" applyFont="1" applyFill="1" applyBorder="1" applyAlignment="1" applyProtection="1">
      <alignment horizontal="center" vertical="center" wrapText="1"/>
      <protection locked="0"/>
    </xf>
    <xf numFmtId="0" fontId="8" fillId="0" borderId="1" xfId="0" quotePrefix="1" applyFont="1" applyFill="1" applyBorder="1" applyAlignment="1">
      <alignment horizontal="center" vertical="center"/>
    </xf>
    <xf numFmtId="165" fontId="9" fillId="6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7" fillId="6" borderId="1" xfId="0" applyNumberFormat="1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6" borderId="1" xfId="32" applyFont="1" applyFill="1" applyBorder="1" applyAlignment="1">
      <alignment horizontal="center" vertical="center" wrapText="1"/>
    </xf>
    <xf numFmtId="166" fontId="7" fillId="6" borderId="1" xfId="32" applyNumberFormat="1" applyFont="1" applyFill="1" applyBorder="1" applyAlignment="1">
      <alignment horizontal="center" vertical="center" wrapText="1"/>
    </xf>
    <xf numFmtId="166" fontId="9" fillId="7" borderId="1" xfId="32" applyNumberFormat="1" applyFont="1" applyFill="1" applyBorder="1" applyAlignment="1">
      <alignment horizontal="center" vertical="center" wrapText="1"/>
    </xf>
    <xf numFmtId="0" fontId="9" fillId="7" borderId="1" xfId="32" applyFont="1" applyFill="1" applyBorder="1" applyAlignment="1">
      <alignment horizontal="center" vertical="center" wrapText="1"/>
    </xf>
    <xf numFmtId="0" fontId="7" fillId="8" borderId="1" xfId="32" applyFont="1" applyFill="1" applyBorder="1" applyAlignment="1">
      <alignment horizontal="center" vertical="center" wrapText="1"/>
    </xf>
    <xf numFmtId="49" fontId="7" fillId="6" borderId="1" xfId="32" applyNumberFormat="1" applyFont="1" applyFill="1" applyBorder="1" applyAlignment="1">
      <alignment horizontal="center" vertical="center" wrapText="1"/>
    </xf>
    <xf numFmtId="49" fontId="7" fillId="9" borderId="1" xfId="32" applyNumberFormat="1" applyFont="1" applyFill="1" applyBorder="1" applyAlignment="1">
      <alignment horizontal="center" vertical="center" wrapText="1"/>
    </xf>
    <xf numFmtId="49" fontId="7" fillId="10" borderId="1" xfId="32" applyNumberFormat="1" applyFont="1" applyFill="1" applyBorder="1" applyAlignment="1">
      <alignment horizontal="center" vertical="center" wrapText="1"/>
    </xf>
    <xf numFmtId="0" fontId="0" fillId="0" borderId="0" xfId="0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9" fillId="4" borderId="1" xfId="0" quotePrefix="1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>
      <alignment horizontal="center" vertical="center" wrapText="1"/>
    </xf>
    <xf numFmtId="0" fontId="8" fillId="4" borderId="1" xfId="0" quotePrefix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>
      <alignment horizontal="center" vertical="center"/>
    </xf>
    <xf numFmtId="165" fontId="8" fillId="6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6" borderId="1" xfId="0" quotePrefix="1" applyFont="1" applyFill="1" applyBorder="1" applyAlignment="1">
      <alignment horizontal="center" vertical="center"/>
    </xf>
    <xf numFmtId="0" fontId="8" fillId="4" borderId="1" xfId="0" quotePrefix="1" applyFont="1" applyFill="1" applyBorder="1" applyAlignment="1" applyProtection="1">
      <alignment horizontal="center" vertical="center" wrapText="1"/>
      <protection locked="0"/>
    </xf>
    <xf numFmtId="0" fontId="8" fillId="0" borderId="1" xfId="0" quotePrefix="1" applyFont="1" applyFill="1" applyBorder="1" applyAlignment="1">
      <alignment horizontal="center" vertical="center"/>
    </xf>
    <xf numFmtId="165" fontId="9" fillId="6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66" fontId="7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66" fontId="9" fillId="6" borderId="1" xfId="0" applyNumberFormat="1" applyFont="1" applyFill="1" applyBorder="1" applyAlignment="1">
      <alignment horizontal="center" vertical="center" wrapText="1"/>
    </xf>
    <xf numFmtId="166" fontId="9" fillId="6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1" xfId="0" applyBorder="1"/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0" fillId="4" borderId="1" xfId="0" applyFill="1" applyBorder="1"/>
    <xf numFmtId="0" fontId="0" fillId="0" borderId="1" xfId="0" applyBorder="1" applyAlignment="1">
      <alignment horizontal="center"/>
    </xf>
    <xf numFmtId="0" fontId="4" fillId="4" borderId="0" xfId="0" applyFont="1" applyFill="1" applyAlignment="1">
      <alignment horizontal="left" wrapText="1"/>
    </xf>
  </cellXfs>
  <cellStyles count="33">
    <cellStyle name="Hyperlink" xfId="4"/>
    <cellStyle name="Millares 2" xfId="2"/>
    <cellStyle name="Millares 3" xfId="7"/>
    <cellStyle name="Normal" xfId="0" builtinId="0"/>
    <cellStyle name="Normal 11" xfId="19"/>
    <cellStyle name="Normal 13" xfId="21"/>
    <cellStyle name="Normal 15" xfId="15"/>
    <cellStyle name="Normal 18" xfId="23"/>
    <cellStyle name="Normal 2" xfId="5"/>
    <cellStyle name="Normal 2 2" xfId="1"/>
    <cellStyle name="Normal 2 3" xfId="8"/>
    <cellStyle name="Normal 2 4" xfId="11"/>
    <cellStyle name="Normal 21" xfId="25"/>
    <cellStyle name="Normal 22" xfId="26"/>
    <cellStyle name="Normal 23" xfId="24"/>
    <cellStyle name="Normal 24" xfId="27"/>
    <cellStyle name="Normal 26" xfId="22"/>
    <cellStyle name="Normal 29" xfId="14"/>
    <cellStyle name="Normal 3" xfId="6"/>
    <cellStyle name="Normal 3 2" xfId="32"/>
    <cellStyle name="Normal 31" xfId="13"/>
    <cellStyle name="Normal 33" xfId="12"/>
    <cellStyle name="Normal 35" xfId="28"/>
    <cellStyle name="Normal 37" xfId="18"/>
    <cellStyle name="Normal 39" xfId="20"/>
    <cellStyle name="Normal 4" xfId="9"/>
    <cellStyle name="Normal 4 2" xfId="16"/>
    <cellStyle name="Normal 41" xfId="30"/>
    <cellStyle name="Normal 42" xfId="31"/>
    <cellStyle name="Normal 43" xfId="29"/>
    <cellStyle name="Normal 6" xfId="17"/>
    <cellStyle name="Normal 9" xfId="10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abSelected="1" workbookViewId="0">
      <selection activeCell="A50" sqref="A50"/>
    </sheetView>
  </sheetViews>
  <sheetFormatPr baseColWidth="10" defaultRowHeight="15" x14ac:dyDescent="0.25"/>
  <cols>
    <col min="1" max="1" width="16.7109375" customWidth="1"/>
    <col min="2" max="2" width="16.140625" customWidth="1"/>
    <col min="3" max="3" width="14.42578125" customWidth="1"/>
  </cols>
  <sheetData>
    <row r="1" spans="1:26" s="7" customFormat="1" x14ac:dyDescent="0.25"/>
    <row r="2" spans="1:26" s="7" customFormat="1" x14ac:dyDescent="0.25">
      <c r="A2" s="90" t="s">
        <v>31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s="7" customFormat="1" x14ac:dyDescent="0.25"/>
    <row r="4" spans="1:26" ht="81" x14ac:dyDescent="0.25">
      <c r="A4" s="3" t="s">
        <v>23</v>
      </c>
      <c r="B4" s="3" t="s">
        <v>24</v>
      </c>
      <c r="C4" s="4" t="s">
        <v>0</v>
      </c>
      <c r="D4" s="3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3" t="s">
        <v>8</v>
      </c>
      <c r="L4" s="4" t="s">
        <v>9</v>
      </c>
      <c r="M4" s="4" t="s">
        <v>10</v>
      </c>
      <c r="N4" s="3" t="s">
        <v>11</v>
      </c>
      <c r="O4" s="4" t="s">
        <v>12</v>
      </c>
      <c r="P4" s="4" t="s">
        <v>13</v>
      </c>
      <c r="Q4" s="4" t="s">
        <v>14</v>
      </c>
      <c r="R4" s="4" t="s">
        <v>15</v>
      </c>
      <c r="S4" s="4" t="s">
        <v>16</v>
      </c>
      <c r="T4" s="4" t="s">
        <v>17</v>
      </c>
      <c r="U4" s="3" t="s">
        <v>18</v>
      </c>
      <c r="V4" s="4" t="s">
        <v>19</v>
      </c>
      <c r="W4" s="4" t="s">
        <v>20</v>
      </c>
      <c r="X4" s="4" t="s">
        <v>21</v>
      </c>
      <c r="Y4" s="5" t="s">
        <v>22</v>
      </c>
      <c r="Z4" s="5" t="s">
        <v>53</v>
      </c>
    </row>
    <row r="5" spans="1:26" x14ac:dyDescent="0.25">
      <c r="A5" s="47">
        <v>1211</v>
      </c>
      <c r="B5" s="33" t="s">
        <v>72</v>
      </c>
      <c r="C5" s="59">
        <v>2</v>
      </c>
      <c r="D5" s="59">
        <v>1</v>
      </c>
      <c r="E5" s="59">
        <v>1</v>
      </c>
      <c r="F5" s="58">
        <v>130</v>
      </c>
      <c r="G5" s="58">
        <v>26</v>
      </c>
      <c r="H5" s="58">
        <v>26</v>
      </c>
      <c r="I5" s="59">
        <v>1</v>
      </c>
      <c r="J5" s="59">
        <v>2</v>
      </c>
      <c r="K5" s="59">
        <v>10</v>
      </c>
      <c r="L5" s="59">
        <v>26</v>
      </c>
      <c r="M5" s="59">
        <v>1</v>
      </c>
      <c r="N5" s="59">
        <v>1</v>
      </c>
      <c r="O5" s="59">
        <v>1</v>
      </c>
      <c r="P5" s="59">
        <v>2</v>
      </c>
      <c r="Q5" s="59">
        <v>520</v>
      </c>
      <c r="R5" s="59">
        <v>2</v>
      </c>
      <c r="S5" s="59">
        <v>2</v>
      </c>
      <c r="T5" s="59">
        <v>2</v>
      </c>
      <c r="U5" s="59">
        <v>1</v>
      </c>
      <c r="V5" s="59">
        <v>52</v>
      </c>
      <c r="W5" s="59">
        <v>2</v>
      </c>
      <c r="X5" s="59">
        <v>1</v>
      </c>
      <c r="Y5" s="86">
        <f>COUNTA(B5:W5)</f>
        <v>22</v>
      </c>
      <c r="Z5" s="86">
        <f>COUNTA(C5:X5)</f>
        <v>22</v>
      </c>
    </row>
    <row r="6" spans="1:26" x14ac:dyDescent="0.25">
      <c r="A6" s="47">
        <v>1211</v>
      </c>
      <c r="B6" s="34" t="s">
        <v>68</v>
      </c>
      <c r="C6" s="59">
        <v>2</v>
      </c>
      <c r="D6" s="59">
        <v>1</v>
      </c>
      <c r="E6" s="59">
        <v>1</v>
      </c>
      <c r="F6" s="58">
        <v>90</v>
      </c>
      <c r="G6" s="58">
        <v>18</v>
      </c>
      <c r="H6" s="58">
        <v>18</v>
      </c>
      <c r="I6" s="59">
        <v>1</v>
      </c>
      <c r="J6" s="59">
        <v>2</v>
      </c>
      <c r="K6" s="59">
        <v>10</v>
      </c>
      <c r="L6" s="59">
        <v>18</v>
      </c>
      <c r="M6" s="59">
        <v>1</v>
      </c>
      <c r="N6" s="59">
        <v>1</v>
      </c>
      <c r="O6" s="59">
        <v>1</v>
      </c>
      <c r="P6" s="59">
        <v>2</v>
      </c>
      <c r="Q6" s="59">
        <v>360</v>
      </c>
      <c r="R6" s="59">
        <v>2</v>
      </c>
      <c r="S6" s="59">
        <v>2</v>
      </c>
      <c r="T6" s="59">
        <v>2</v>
      </c>
      <c r="U6" s="59">
        <v>1</v>
      </c>
      <c r="V6" s="59">
        <v>36</v>
      </c>
      <c r="W6" s="59">
        <v>2</v>
      </c>
      <c r="X6" s="59">
        <v>1</v>
      </c>
      <c r="Y6" s="86">
        <f t="shared" ref="Y6:Z49" si="0">COUNTA(B6:W6)</f>
        <v>22</v>
      </c>
      <c r="Z6" s="86">
        <f t="shared" si="0"/>
        <v>22</v>
      </c>
    </row>
    <row r="7" spans="1:26" s="32" customFormat="1" x14ac:dyDescent="0.25">
      <c r="A7" s="47">
        <v>1211</v>
      </c>
      <c r="B7" s="33" t="s">
        <v>95</v>
      </c>
      <c r="C7" s="59">
        <v>2</v>
      </c>
      <c r="D7" s="59">
        <v>1</v>
      </c>
      <c r="E7" s="59">
        <v>1</v>
      </c>
      <c r="F7" s="58">
        <v>220</v>
      </c>
      <c r="G7" s="58">
        <v>44</v>
      </c>
      <c r="H7" s="58">
        <v>44</v>
      </c>
      <c r="I7" s="59">
        <v>1</v>
      </c>
      <c r="J7" s="59">
        <v>2</v>
      </c>
      <c r="K7" s="59">
        <v>10</v>
      </c>
      <c r="L7" s="59">
        <v>44</v>
      </c>
      <c r="M7" s="59">
        <v>1</v>
      </c>
      <c r="N7" s="59">
        <v>1</v>
      </c>
      <c r="O7" s="59">
        <v>1</v>
      </c>
      <c r="P7" s="59">
        <v>2</v>
      </c>
      <c r="Q7" s="59">
        <v>880</v>
      </c>
      <c r="R7" s="59">
        <v>2</v>
      </c>
      <c r="S7" s="59">
        <v>2</v>
      </c>
      <c r="T7" s="59">
        <v>2</v>
      </c>
      <c r="U7" s="59">
        <v>1</v>
      </c>
      <c r="V7" s="59">
        <v>88</v>
      </c>
      <c r="W7" s="59">
        <v>2</v>
      </c>
      <c r="X7" s="59">
        <v>1</v>
      </c>
      <c r="Y7" s="86">
        <f t="shared" si="0"/>
        <v>22</v>
      </c>
      <c r="Z7" s="86">
        <f t="shared" si="0"/>
        <v>22</v>
      </c>
    </row>
    <row r="8" spans="1:26" s="32" customFormat="1" x14ac:dyDescent="0.25">
      <c r="A8" s="47">
        <v>1211</v>
      </c>
      <c r="B8" s="35" t="s">
        <v>101</v>
      </c>
      <c r="C8" s="59">
        <v>2</v>
      </c>
      <c r="D8" s="59">
        <v>1</v>
      </c>
      <c r="E8" s="59">
        <v>1</v>
      </c>
      <c r="F8" s="58">
        <v>50</v>
      </c>
      <c r="G8" s="58">
        <v>10</v>
      </c>
      <c r="H8" s="58">
        <v>10</v>
      </c>
      <c r="I8" s="59">
        <v>1</v>
      </c>
      <c r="J8" s="59">
        <v>2</v>
      </c>
      <c r="K8" s="59">
        <v>10</v>
      </c>
      <c r="L8" s="59">
        <v>10</v>
      </c>
      <c r="M8" s="59">
        <v>1</v>
      </c>
      <c r="N8" s="59">
        <v>1</v>
      </c>
      <c r="O8" s="59">
        <v>1</v>
      </c>
      <c r="P8" s="59">
        <v>2</v>
      </c>
      <c r="Q8" s="59">
        <v>200</v>
      </c>
      <c r="R8" s="59">
        <v>2</v>
      </c>
      <c r="S8" s="59">
        <v>2</v>
      </c>
      <c r="T8" s="59">
        <v>2</v>
      </c>
      <c r="U8" s="59">
        <v>1</v>
      </c>
      <c r="V8" s="59">
        <v>20</v>
      </c>
      <c r="W8" s="59">
        <v>2</v>
      </c>
      <c r="X8" s="59">
        <v>1</v>
      </c>
      <c r="Y8" s="86">
        <f t="shared" si="0"/>
        <v>22</v>
      </c>
      <c r="Z8" s="86">
        <f t="shared" si="0"/>
        <v>22</v>
      </c>
    </row>
    <row r="9" spans="1:26" s="32" customFormat="1" x14ac:dyDescent="0.25">
      <c r="A9" s="47">
        <v>1211</v>
      </c>
      <c r="B9" s="36" t="s">
        <v>80</v>
      </c>
      <c r="C9" s="59">
        <v>2</v>
      </c>
      <c r="D9" s="59">
        <v>1</v>
      </c>
      <c r="E9" s="59">
        <v>1</v>
      </c>
      <c r="F9" s="58">
        <v>250</v>
      </c>
      <c r="G9" s="58">
        <v>50</v>
      </c>
      <c r="H9" s="58">
        <v>50</v>
      </c>
      <c r="I9" s="59">
        <v>1</v>
      </c>
      <c r="J9" s="59">
        <v>2</v>
      </c>
      <c r="K9" s="59">
        <v>10</v>
      </c>
      <c r="L9" s="59">
        <v>50</v>
      </c>
      <c r="M9" s="59">
        <v>1</v>
      </c>
      <c r="N9" s="59">
        <v>1</v>
      </c>
      <c r="O9" s="59">
        <v>1</v>
      </c>
      <c r="P9" s="59">
        <v>2</v>
      </c>
      <c r="Q9" s="59">
        <v>1000</v>
      </c>
      <c r="R9" s="59">
        <v>2</v>
      </c>
      <c r="S9" s="59">
        <v>2</v>
      </c>
      <c r="T9" s="59">
        <v>2</v>
      </c>
      <c r="U9" s="59">
        <v>1</v>
      </c>
      <c r="V9" s="59">
        <v>100</v>
      </c>
      <c r="W9" s="59">
        <v>2</v>
      </c>
      <c r="X9" s="59">
        <v>1</v>
      </c>
      <c r="Y9" s="86">
        <f t="shared" si="0"/>
        <v>22</v>
      </c>
      <c r="Z9" s="86">
        <f t="shared" si="0"/>
        <v>22</v>
      </c>
    </row>
    <row r="10" spans="1:26" s="32" customFormat="1" x14ac:dyDescent="0.25">
      <c r="A10" s="47">
        <v>1211</v>
      </c>
      <c r="B10" s="36" t="s">
        <v>64</v>
      </c>
      <c r="C10" s="59">
        <v>2</v>
      </c>
      <c r="D10" s="59">
        <v>1</v>
      </c>
      <c r="E10" s="59">
        <v>1</v>
      </c>
      <c r="F10" s="58">
        <v>150</v>
      </c>
      <c r="G10" s="58">
        <v>30</v>
      </c>
      <c r="H10" s="58">
        <v>30</v>
      </c>
      <c r="I10" s="59">
        <v>1</v>
      </c>
      <c r="J10" s="59">
        <v>2</v>
      </c>
      <c r="K10" s="59">
        <v>10</v>
      </c>
      <c r="L10" s="59">
        <v>30</v>
      </c>
      <c r="M10" s="59">
        <v>1</v>
      </c>
      <c r="N10" s="59">
        <v>1</v>
      </c>
      <c r="O10" s="59">
        <v>1</v>
      </c>
      <c r="P10" s="59">
        <v>2</v>
      </c>
      <c r="Q10" s="59">
        <v>600</v>
      </c>
      <c r="R10" s="59">
        <v>2</v>
      </c>
      <c r="S10" s="59">
        <v>2</v>
      </c>
      <c r="T10" s="59">
        <v>2</v>
      </c>
      <c r="U10" s="59">
        <v>1</v>
      </c>
      <c r="V10" s="59">
        <v>60</v>
      </c>
      <c r="W10" s="59">
        <v>2</v>
      </c>
      <c r="X10" s="59">
        <v>1</v>
      </c>
      <c r="Y10" s="86">
        <f t="shared" si="0"/>
        <v>22</v>
      </c>
      <c r="Z10" s="86">
        <f t="shared" si="0"/>
        <v>22</v>
      </c>
    </row>
    <row r="11" spans="1:26" s="32" customFormat="1" x14ac:dyDescent="0.25">
      <c r="A11" s="47">
        <v>1211</v>
      </c>
      <c r="B11" s="37">
        <v>1083716</v>
      </c>
      <c r="C11" s="59">
        <v>2</v>
      </c>
      <c r="D11" s="59">
        <v>1</v>
      </c>
      <c r="E11" s="59">
        <v>1</v>
      </c>
      <c r="F11" s="58">
        <v>105</v>
      </c>
      <c r="G11" s="58">
        <v>21</v>
      </c>
      <c r="H11" s="58">
        <v>21</v>
      </c>
      <c r="I11" s="59">
        <v>1</v>
      </c>
      <c r="J11" s="59">
        <v>2</v>
      </c>
      <c r="K11" s="59">
        <v>10</v>
      </c>
      <c r="L11" s="59">
        <v>21</v>
      </c>
      <c r="M11" s="59">
        <v>1</v>
      </c>
      <c r="N11" s="59">
        <v>1</v>
      </c>
      <c r="O11" s="59">
        <v>1</v>
      </c>
      <c r="P11" s="59">
        <v>2</v>
      </c>
      <c r="Q11" s="59">
        <v>420</v>
      </c>
      <c r="R11" s="59">
        <v>2</v>
      </c>
      <c r="S11" s="59">
        <v>2</v>
      </c>
      <c r="T11" s="59">
        <v>2</v>
      </c>
      <c r="U11" s="59">
        <v>1</v>
      </c>
      <c r="V11" s="59">
        <v>42</v>
      </c>
      <c r="W11" s="59">
        <v>2</v>
      </c>
      <c r="X11" s="59">
        <v>1</v>
      </c>
      <c r="Y11" s="86">
        <f t="shared" si="0"/>
        <v>22</v>
      </c>
      <c r="Z11" s="86">
        <f t="shared" si="0"/>
        <v>22</v>
      </c>
    </row>
    <row r="12" spans="1:26" s="32" customFormat="1" x14ac:dyDescent="0.25">
      <c r="A12" s="47">
        <v>1211</v>
      </c>
      <c r="B12" s="38">
        <v>582890</v>
      </c>
      <c r="C12" s="59">
        <v>2</v>
      </c>
      <c r="D12" s="59">
        <v>1</v>
      </c>
      <c r="E12" s="59">
        <v>1</v>
      </c>
      <c r="F12" s="58">
        <v>110</v>
      </c>
      <c r="G12" s="58">
        <v>16</v>
      </c>
      <c r="H12" s="58">
        <v>16</v>
      </c>
      <c r="I12" s="59">
        <v>1</v>
      </c>
      <c r="J12" s="59">
        <v>2</v>
      </c>
      <c r="K12" s="59">
        <v>10</v>
      </c>
      <c r="L12" s="59">
        <v>16</v>
      </c>
      <c r="M12" s="59">
        <v>1</v>
      </c>
      <c r="N12" s="59">
        <v>1</v>
      </c>
      <c r="O12" s="59">
        <v>1</v>
      </c>
      <c r="P12" s="59">
        <v>2</v>
      </c>
      <c r="Q12" s="59">
        <v>320</v>
      </c>
      <c r="R12" s="59">
        <v>2</v>
      </c>
      <c r="S12" s="59">
        <v>2</v>
      </c>
      <c r="T12" s="59">
        <v>2</v>
      </c>
      <c r="U12" s="59">
        <v>1</v>
      </c>
      <c r="V12" s="59">
        <v>32</v>
      </c>
      <c r="W12" s="59">
        <v>2</v>
      </c>
      <c r="X12" s="59">
        <v>1</v>
      </c>
      <c r="Y12" s="86">
        <f t="shared" si="0"/>
        <v>22</v>
      </c>
      <c r="Z12" s="86">
        <f t="shared" si="0"/>
        <v>22</v>
      </c>
    </row>
    <row r="13" spans="1:26" s="32" customFormat="1" x14ac:dyDescent="0.25">
      <c r="A13" s="47">
        <v>1211</v>
      </c>
      <c r="B13" s="39">
        <v>209304</v>
      </c>
      <c r="C13" s="59">
        <v>2</v>
      </c>
      <c r="D13" s="59">
        <v>1</v>
      </c>
      <c r="E13" s="59">
        <v>1</v>
      </c>
      <c r="F13" s="58">
        <v>70</v>
      </c>
      <c r="G13" s="58">
        <v>14</v>
      </c>
      <c r="H13" s="58">
        <v>14</v>
      </c>
      <c r="I13" s="59">
        <v>1</v>
      </c>
      <c r="J13" s="59">
        <v>2</v>
      </c>
      <c r="K13" s="59">
        <v>10</v>
      </c>
      <c r="L13" s="59">
        <v>14</v>
      </c>
      <c r="M13" s="59">
        <v>1</v>
      </c>
      <c r="N13" s="59">
        <v>1</v>
      </c>
      <c r="O13" s="59">
        <v>1</v>
      </c>
      <c r="P13" s="59">
        <v>2</v>
      </c>
      <c r="Q13" s="59">
        <v>280</v>
      </c>
      <c r="R13" s="59">
        <v>2</v>
      </c>
      <c r="S13" s="59">
        <v>2</v>
      </c>
      <c r="T13" s="59">
        <v>2</v>
      </c>
      <c r="U13" s="59">
        <v>1</v>
      </c>
      <c r="V13" s="59">
        <v>28</v>
      </c>
      <c r="W13" s="59">
        <v>2</v>
      </c>
      <c r="X13" s="59">
        <v>1</v>
      </c>
      <c r="Y13" s="86">
        <f t="shared" si="0"/>
        <v>22</v>
      </c>
      <c r="Z13" s="86">
        <f t="shared" si="0"/>
        <v>22</v>
      </c>
    </row>
    <row r="14" spans="1:26" s="32" customFormat="1" x14ac:dyDescent="0.25">
      <c r="A14" s="47">
        <v>1211</v>
      </c>
      <c r="B14" s="38">
        <v>209536</v>
      </c>
      <c r="C14" s="59">
        <v>2</v>
      </c>
      <c r="D14" s="59">
        <v>1</v>
      </c>
      <c r="E14" s="59">
        <v>1</v>
      </c>
      <c r="F14" s="58">
        <v>170</v>
      </c>
      <c r="G14" s="58">
        <v>34</v>
      </c>
      <c r="H14" s="58">
        <v>34</v>
      </c>
      <c r="I14" s="59">
        <v>1</v>
      </c>
      <c r="J14" s="59">
        <v>2</v>
      </c>
      <c r="K14" s="59">
        <v>10</v>
      </c>
      <c r="L14" s="59">
        <v>34</v>
      </c>
      <c r="M14" s="59">
        <v>1</v>
      </c>
      <c r="N14" s="59">
        <v>1</v>
      </c>
      <c r="O14" s="59">
        <v>1</v>
      </c>
      <c r="P14" s="59">
        <v>2</v>
      </c>
      <c r="Q14" s="59">
        <v>680</v>
      </c>
      <c r="R14" s="59">
        <v>2</v>
      </c>
      <c r="S14" s="59">
        <v>2</v>
      </c>
      <c r="T14" s="59">
        <v>2</v>
      </c>
      <c r="U14" s="59">
        <v>1</v>
      </c>
      <c r="V14" s="59">
        <v>68</v>
      </c>
      <c r="W14" s="59">
        <v>2</v>
      </c>
      <c r="X14" s="59">
        <v>1</v>
      </c>
      <c r="Y14" s="86">
        <f t="shared" si="0"/>
        <v>22</v>
      </c>
      <c r="Z14" s="86">
        <f t="shared" si="0"/>
        <v>22</v>
      </c>
    </row>
    <row r="15" spans="1:26" s="32" customFormat="1" x14ac:dyDescent="0.25">
      <c r="A15" s="47">
        <v>1211</v>
      </c>
      <c r="B15" s="40" t="s">
        <v>74</v>
      </c>
      <c r="C15" s="59">
        <v>2</v>
      </c>
      <c r="D15" s="59">
        <v>1</v>
      </c>
      <c r="E15" s="59">
        <v>1</v>
      </c>
      <c r="F15" s="58">
        <v>80</v>
      </c>
      <c r="G15" s="58">
        <v>16</v>
      </c>
      <c r="H15" s="58">
        <v>16</v>
      </c>
      <c r="I15" s="59">
        <v>1</v>
      </c>
      <c r="J15" s="59">
        <v>2</v>
      </c>
      <c r="K15" s="59">
        <v>10</v>
      </c>
      <c r="L15" s="59">
        <v>16</v>
      </c>
      <c r="M15" s="59">
        <v>1</v>
      </c>
      <c r="N15" s="59">
        <v>1</v>
      </c>
      <c r="O15" s="59">
        <v>1</v>
      </c>
      <c r="P15" s="59">
        <v>2</v>
      </c>
      <c r="Q15" s="59">
        <v>320</v>
      </c>
      <c r="R15" s="59">
        <v>2</v>
      </c>
      <c r="S15" s="59">
        <v>2</v>
      </c>
      <c r="T15" s="59">
        <v>2</v>
      </c>
      <c r="U15" s="59">
        <v>1</v>
      </c>
      <c r="V15" s="59">
        <v>32</v>
      </c>
      <c r="W15" s="59">
        <v>2</v>
      </c>
      <c r="X15" s="59">
        <v>1</v>
      </c>
      <c r="Y15" s="86">
        <f t="shared" si="0"/>
        <v>22</v>
      </c>
      <c r="Z15" s="86">
        <f t="shared" si="0"/>
        <v>22</v>
      </c>
    </row>
    <row r="16" spans="1:26" s="32" customFormat="1" x14ac:dyDescent="0.25">
      <c r="A16" s="47">
        <v>1211</v>
      </c>
      <c r="B16" s="40" t="s">
        <v>97</v>
      </c>
      <c r="C16" s="59">
        <v>2</v>
      </c>
      <c r="D16" s="59">
        <v>1</v>
      </c>
      <c r="E16" s="59">
        <v>1</v>
      </c>
      <c r="F16" s="58">
        <v>185</v>
      </c>
      <c r="G16" s="58">
        <v>37</v>
      </c>
      <c r="H16" s="58">
        <v>37</v>
      </c>
      <c r="I16" s="59">
        <v>1</v>
      </c>
      <c r="J16" s="59">
        <v>2</v>
      </c>
      <c r="K16" s="59">
        <v>10</v>
      </c>
      <c r="L16" s="59">
        <v>37</v>
      </c>
      <c r="M16" s="59">
        <v>1</v>
      </c>
      <c r="N16" s="59">
        <v>1</v>
      </c>
      <c r="O16" s="59">
        <v>1</v>
      </c>
      <c r="P16" s="59">
        <v>2</v>
      </c>
      <c r="Q16" s="59">
        <v>740</v>
      </c>
      <c r="R16" s="59">
        <v>2</v>
      </c>
      <c r="S16" s="59">
        <v>2</v>
      </c>
      <c r="T16" s="59">
        <v>2</v>
      </c>
      <c r="U16" s="59">
        <v>1</v>
      </c>
      <c r="V16" s="59">
        <v>74</v>
      </c>
      <c r="W16" s="59">
        <v>2</v>
      </c>
      <c r="X16" s="59">
        <v>1</v>
      </c>
      <c r="Y16" s="86">
        <f t="shared" si="0"/>
        <v>22</v>
      </c>
      <c r="Z16" s="86">
        <f t="shared" si="0"/>
        <v>22</v>
      </c>
    </row>
    <row r="17" spans="1:26" s="32" customFormat="1" x14ac:dyDescent="0.25">
      <c r="A17" s="47">
        <v>1211</v>
      </c>
      <c r="B17" s="41" t="s">
        <v>58</v>
      </c>
      <c r="C17" s="59">
        <v>2</v>
      </c>
      <c r="D17" s="59">
        <v>1</v>
      </c>
      <c r="E17" s="59">
        <v>1</v>
      </c>
      <c r="F17" s="58">
        <v>115</v>
      </c>
      <c r="G17" s="58">
        <v>23</v>
      </c>
      <c r="H17" s="58">
        <v>23</v>
      </c>
      <c r="I17" s="59">
        <v>1</v>
      </c>
      <c r="J17" s="59">
        <v>2</v>
      </c>
      <c r="K17" s="59">
        <v>10</v>
      </c>
      <c r="L17" s="59">
        <v>23</v>
      </c>
      <c r="M17" s="59">
        <v>1</v>
      </c>
      <c r="N17" s="59">
        <v>1</v>
      </c>
      <c r="O17" s="59">
        <v>1</v>
      </c>
      <c r="P17" s="59">
        <v>2</v>
      </c>
      <c r="Q17" s="59">
        <v>460</v>
      </c>
      <c r="R17" s="59">
        <v>2</v>
      </c>
      <c r="S17" s="59">
        <v>2</v>
      </c>
      <c r="T17" s="59">
        <v>2</v>
      </c>
      <c r="U17" s="59">
        <v>1</v>
      </c>
      <c r="V17" s="59">
        <v>46</v>
      </c>
      <c r="W17" s="59">
        <v>2</v>
      </c>
      <c r="X17" s="59">
        <v>1</v>
      </c>
      <c r="Y17" s="86">
        <f t="shared" si="0"/>
        <v>22</v>
      </c>
      <c r="Z17" s="86">
        <f t="shared" si="0"/>
        <v>22</v>
      </c>
    </row>
    <row r="18" spans="1:26" s="32" customFormat="1" x14ac:dyDescent="0.25">
      <c r="A18" s="47">
        <v>1211</v>
      </c>
      <c r="B18" s="46" t="s">
        <v>105</v>
      </c>
      <c r="C18" s="59">
        <v>2</v>
      </c>
      <c r="D18" s="59">
        <v>1</v>
      </c>
      <c r="E18" s="59">
        <v>1</v>
      </c>
      <c r="F18" s="58">
        <v>245</v>
      </c>
      <c r="G18" s="58">
        <v>49</v>
      </c>
      <c r="H18" s="58">
        <v>49</v>
      </c>
      <c r="I18" s="59">
        <v>1</v>
      </c>
      <c r="J18" s="59">
        <v>2</v>
      </c>
      <c r="K18" s="59">
        <v>10</v>
      </c>
      <c r="L18" s="59">
        <v>49</v>
      </c>
      <c r="M18" s="59">
        <v>1</v>
      </c>
      <c r="N18" s="59">
        <v>1</v>
      </c>
      <c r="O18" s="59">
        <v>1</v>
      </c>
      <c r="P18" s="59">
        <v>2</v>
      </c>
      <c r="Q18" s="59">
        <v>980</v>
      </c>
      <c r="R18" s="59">
        <v>2</v>
      </c>
      <c r="S18" s="59">
        <v>2</v>
      </c>
      <c r="T18" s="59">
        <v>2</v>
      </c>
      <c r="U18" s="59">
        <v>1</v>
      </c>
      <c r="V18" s="59">
        <v>98</v>
      </c>
      <c r="W18" s="59">
        <v>2</v>
      </c>
      <c r="X18" s="59">
        <v>1</v>
      </c>
      <c r="Y18" s="86">
        <f t="shared" si="0"/>
        <v>22</v>
      </c>
      <c r="Z18" s="86">
        <f t="shared" si="0"/>
        <v>22</v>
      </c>
    </row>
    <row r="19" spans="1:26" s="32" customFormat="1" x14ac:dyDescent="0.25">
      <c r="A19" s="47">
        <v>1211</v>
      </c>
      <c r="B19" s="42" t="s">
        <v>62</v>
      </c>
      <c r="C19" s="59">
        <v>2</v>
      </c>
      <c r="D19" s="59">
        <v>1</v>
      </c>
      <c r="E19" s="59">
        <v>1</v>
      </c>
      <c r="F19" s="58">
        <v>60</v>
      </c>
      <c r="G19" s="58">
        <v>12</v>
      </c>
      <c r="H19" s="58">
        <v>12</v>
      </c>
      <c r="I19" s="59">
        <v>1</v>
      </c>
      <c r="J19" s="59">
        <v>2</v>
      </c>
      <c r="K19" s="59">
        <v>10</v>
      </c>
      <c r="L19" s="59">
        <v>12</v>
      </c>
      <c r="M19" s="59">
        <v>1</v>
      </c>
      <c r="N19" s="59">
        <v>1</v>
      </c>
      <c r="O19" s="59">
        <v>1</v>
      </c>
      <c r="P19" s="59">
        <v>2</v>
      </c>
      <c r="Q19" s="59">
        <v>240</v>
      </c>
      <c r="R19" s="59">
        <v>2</v>
      </c>
      <c r="S19" s="59">
        <v>2</v>
      </c>
      <c r="T19" s="59">
        <v>2</v>
      </c>
      <c r="U19" s="59">
        <v>1</v>
      </c>
      <c r="V19" s="59">
        <v>24</v>
      </c>
      <c r="W19" s="59">
        <v>2</v>
      </c>
      <c r="X19" s="59">
        <v>1</v>
      </c>
      <c r="Y19" s="86">
        <f t="shared" si="0"/>
        <v>22</v>
      </c>
      <c r="Z19" s="86">
        <f t="shared" si="0"/>
        <v>22</v>
      </c>
    </row>
    <row r="20" spans="1:26" s="32" customFormat="1" x14ac:dyDescent="0.25">
      <c r="A20" s="47">
        <v>1211</v>
      </c>
      <c r="B20" s="33" t="s">
        <v>86</v>
      </c>
      <c r="C20" s="59">
        <v>2</v>
      </c>
      <c r="D20" s="59">
        <v>1</v>
      </c>
      <c r="E20" s="59">
        <v>1</v>
      </c>
      <c r="F20" s="58">
        <v>105</v>
      </c>
      <c r="G20" s="58">
        <v>21</v>
      </c>
      <c r="H20" s="58">
        <v>21</v>
      </c>
      <c r="I20" s="59">
        <v>1</v>
      </c>
      <c r="J20" s="59">
        <v>2</v>
      </c>
      <c r="K20" s="59">
        <v>10</v>
      </c>
      <c r="L20" s="59">
        <v>21</v>
      </c>
      <c r="M20" s="59">
        <v>1</v>
      </c>
      <c r="N20" s="59">
        <v>1</v>
      </c>
      <c r="O20" s="59">
        <v>1</v>
      </c>
      <c r="P20" s="59">
        <v>2</v>
      </c>
      <c r="Q20" s="59">
        <v>420</v>
      </c>
      <c r="R20" s="59">
        <v>2</v>
      </c>
      <c r="S20" s="59">
        <v>2</v>
      </c>
      <c r="T20" s="59">
        <v>2</v>
      </c>
      <c r="U20" s="59">
        <v>1</v>
      </c>
      <c r="V20" s="59">
        <v>42</v>
      </c>
      <c r="W20" s="59">
        <v>2</v>
      </c>
      <c r="X20" s="59">
        <v>1</v>
      </c>
      <c r="Y20" s="86">
        <f t="shared" si="0"/>
        <v>22</v>
      </c>
      <c r="Z20" s="86">
        <f t="shared" si="0"/>
        <v>22</v>
      </c>
    </row>
    <row r="21" spans="1:26" s="32" customFormat="1" x14ac:dyDescent="0.25">
      <c r="A21" s="47">
        <v>1211</v>
      </c>
      <c r="B21" s="36" t="s">
        <v>78</v>
      </c>
      <c r="C21" s="59">
        <v>2</v>
      </c>
      <c r="D21" s="59">
        <v>1</v>
      </c>
      <c r="E21" s="59">
        <v>1</v>
      </c>
      <c r="F21" s="58">
        <v>155</v>
      </c>
      <c r="G21" s="58">
        <v>31</v>
      </c>
      <c r="H21" s="58">
        <v>31</v>
      </c>
      <c r="I21" s="59">
        <v>1</v>
      </c>
      <c r="J21" s="59">
        <v>2</v>
      </c>
      <c r="K21" s="59">
        <v>10</v>
      </c>
      <c r="L21" s="59">
        <v>31</v>
      </c>
      <c r="M21" s="59">
        <v>1</v>
      </c>
      <c r="N21" s="59">
        <v>1</v>
      </c>
      <c r="O21" s="59">
        <v>1</v>
      </c>
      <c r="P21" s="59">
        <v>2</v>
      </c>
      <c r="Q21" s="59">
        <v>620</v>
      </c>
      <c r="R21" s="59">
        <v>2</v>
      </c>
      <c r="S21" s="59">
        <v>2</v>
      </c>
      <c r="T21" s="59">
        <v>2</v>
      </c>
      <c r="U21" s="59">
        <v>1</v>
      </c>
      <c r="V21" s="59">
        <v>62</v>
      </c>
      <c r="W21" s="59">
        <v>2</v>
      </c>
      <c r="X21" s="59">
        <v>1</v>
      </c>
      <c r="Y21" s="86">
        <f t="shared" si="0"/>
        <v>22</v>
      </c>
      <c r="Z21" s="86">
        <f t="shared" si="0"/>
        <v>22</v>
      </c>
    </row>
    <row r="22" spans="1:26" s="32" customFormat="1" x14ac:dyDescent="0.25">
      <c r="A22" s="47">
        <v>1211</v>
      </c>
      <c r="B22" s="43">
        <v>879817</v>
      </c>
      <c r="C22" s="59">
        <v>2</v>
      </c>
      <c r="D22" s="59">
        <v>1</v>
      </c>
      <c r="E22" s="59">
        <v>1</v>
      </c>
      <c r="F22" s="58">
        <v>85</v>
      </c>
      <c r="G22" s="58">
        <v>17</v>
      </c>
      <c r="H22" s="58">
        <v>17</v>
      </c>
      <c r="I22" s="59">
        <v>1</v>
      </c>
      <c r="J22" s="59">
        <v>2</v>
      </c>
      <c r="K22" s="59">
        <v>10</v>
      </c>
      <c r="L22" s="59">
        <v>17</v>
      </c>
      <c r="M22" s="59">
        <v>1</v>
      </c>
      <c r="N22" s="59">
        <v>1</v>
      </c>
      <c r="O22" s="59">
        <v>1</v>
      </c>
      <c r="P22" s="59">
        <v>2</v>
      </c>
      <c r="Q22" s="59">
        <v>340</v>
      </c>
      <c r="R22" s="59">
        <v>2</v>
      </c>
      <c r="S22" s="59">
        <v>2</v>
      </c>
      <c r="T22" s="59">
        <v>2</v>
      </c>
      <c r="U22" s="59">
        <v>1</v>
      </c>
      <c r="V22" s="59">
        <v>34</v>
      </c>
      <c r="W22" s="59">
        <v>2</v>
      </c>
      <c r="X22" s="59">
        <v>1</v>
      </c>
      <c r="Y22" s="86">
        <f t="shared" si="0"/>
        <v>22</v>
      </c>
      <c r="Z22" s="86">
        <f t="shared" si="0"/>
        <v>22</v>
      </c>
    </row>
    <row r="23" spans="1:26" s="32" customFormat="1" x14ac:dyDescent="0.25">
      <c r="A23" s="47">
        <v>1211</v>
      </c>
      <c r="B23" s="33" t="s">
        <v>70</v>
      </c>
      <c r="C23" s="59">
        <v>2</v>
      </c>
      <c r="D23" s="59">
        <v>1</v>
      </c>
      <c r="E23" s="59">
        <v>1</v>
      </c>
      <c r="F23" s="58">
        <v>55</v>
      </c>
      <c r="G23" s="58">
        <v>11</v>
      </c>
      <c r="H23" s="58">
        <v>11</v>
      </c>
      <c r="I23" s="59">
        <v>1</v>
      </c>
      <c r="J23" s="59">
        <v>2</v>
      </c>
      <c r="K23" s="59">
        <v>10</v>
      </c>
      <c r="L23" s="59">
        <v>11</v>
      </c>
      <c r="M23" s="59">
        <v>1</v>
      </c>
      <c r="N23" s="59">
        <v>1</v>
      </c>
      <c r="O23" s="59">
        <v>1</v>
      </c>
      <c r="P23" s="59">
        <v>2</v>
      </c>
      <c r="Q23" s="59">
        <v>220</v>
      </c>
      <c r="R23" s="59">
        <v>2</v>
      </c>
      <c r="S23" s="59">
        <v>2</v>
      </c>
      <c r="T23" s="59">
        <v>2</v>
      </c>
      <c r="U23" s="59">
        <v>1</v>
      </c>
      <c r="V23" s="59">
        <v>22</v>
      </c>
      <c r="W23" s="59">
        <v>2</v>
      </c>
      <c r="X23" s="59">
        <v>1</v>
      </c>
      <c r="Y23" s="86">
        <f t="shared" si="0"/>
        <v>22</v>
      </c>
      <c r="Z23" s="86">
        <f t="shared" si="0"/>
        <v>22</v>
      </c>
    </row>
    <row r="24" spans="1:26" s="32" customFormat="1" x14ac:dyDescent="0.25">
      <c r="A24" s="47">
        <v>1211</v>
      </c>
      <c r="B24" s="41" t="s">
        <v>60</v>
      </c>
      <c r="C24" s="59">
        <v>2</v>
      </c>
      <c r="D24" s="59">
        <v>1</v>
      </c>
      <c r="E24" s="59">
        <v>1</v>
      </c>
      <c r="F24" s="58">
        <v>90</v>
      </c>
      <c r="G24" s="58">
        <v>18</v>
      </c>
      <c r="H24" s="58">
        <v>18</v>
      </c>
      <c r="I24" s="59">
        <v>1</v>
      </c>
      <c r="J24" s="59">
        <v>2</v>
      </c>
      <c r="K24" s="59">
        <v>10</v>
      </c>
      <c r="L24" s="59">
        <v>18</v>
      </c>
      <c r="M24" s="59">
        <v>1</v>
      </c>
      <c r="N24" s="59">
        <v>1</v>
      </c>
      <c r="O24" s="59">
        <v>1</v>
      </c>
      <c r="P24" s="59">
        <v>2</v>
      </c>
      <c r="Q24" s="59">
        <v>360</v>
      </c>
      <c r="R24" s="59">
        <v>2</v>
      </c>
      <c r="S24" s="59">
        <v>2</v>
      </c>
      <c r="T24" s="59">
        <v>2</v>
      </c>
      <c r="U24" s="59">
        <v>1</v>
      </c>
      <c r="V24" s="59">
        <v>36</v>
      </c>
      <c r="W24" s="59">
        <v>2</v>
      </c>
      <c r="X24" s="59">
        <v>1</v>
      </c>
      <c r="Y24" s="86">
        <f t="shared" si="0"/>
        <v>22</v>
      </c>
      <c r="Z24" s="86">
        <f t="shared" si="0"/>
        <v>22</v>
      </c>
    </row>
    <row r="25" spans="1:26" s="32" customFormat="1" x14ac:dyDescent="0.25">
      <c r="A25" s="47">
        <v>1211</v>
      </c>
      <c r="B25" s="36" t="s">
        <v>82</v>
      </c>
      <c r="C25" s="59">
        <v>2</v>
      </c>
      <c r="D25" s="59">
        <v>1</v>
      </c>
      <c r="E25" s="59">
        <v>1</v>
      </c>
      <c r="F25" s="58">
        <v>100</v>
      </c>
      <c r="G25" s="58">
        <v>20</v>
      </c>
      <c r="H25" s="58">
        <v>20</v>
      </c>
      <c r="I25" s="59">
        <v>1</v>
      </c>
      <c r="J25" s="59">
        <v>2</v>
      </c>
      <c r="K25" s="59">
        <v>10</v>
      </c>
      <c r="L25" s="59">
        <v>20</v>
      </c>
      <c r="M25" s="59">
        <v>1</v>
      </c>
      <c r="N25" s="59">
        <v>1</v>
      </c>
      <c r="O25" s="59">
        <v>1</v>
      </c>
      <c r="P25" s="59">
        <v>2</v>
      </c>
      <c r="Q25" s="59">
        <v>400</v>
      </c>
      <c r="R25" s="59">
        <v>2</v>
      </c>
      <c r="S25" s="59">
        <v>2</v>
      </c>
      <c r="T25" s="59">
        <v>2</v>
      </c>
      <c r="U25" s="59">
        <v>1</v>
      </c>
      <c r="V25" s="59">
        <v>40</v>
      </c>
      <c r="W25" s="59">
        <v>2</v>
      </c>
      <c r="X25" s="59">
        <v>1</v>
      </c>
      <c r="Y25" s="86">
        <f t="shared" si="0"/>
        <v>22</v>
      </c>
      <c r="Z25" s="86">
        <f t="shared" si="0"/>
        <v>22</v>
      </c>
    </row>
    <row r="26" spans="1:26" s="32" customFormat="1" x14ac:dyDescent="0.25">
      <c r="A26" s="47">
        <v>1211</v>
      </c>
      <c r="B26" s="33" t="s">
        <v>103</v>
      </c>
      <c r="C26" s="59">
        <v>2</v>
      </c>
      <c r="D26" s="59">
        <v>1</v>
      </c>
      <c r="E26" s="59">
        <v>1</v>
      </c>
      <c r="F26" s="58">
        <v>225</v>
      </c>
      <c r="G26" s="58">
        <v>45</v>
      </c>
      <c r="H26" s="58">
        <v>45</v>
      </c>
      <c r="I26" s="59">
        <v>1</v>
      </c>
      <c r="J26" s="59">
        <v>2</v>
      </c>
      <c r="K26" s="59">
        <v>10</v>
      </c>
      <c r="L26" s="59">
        <v>45</v>
      </c>
      <c r="M26" s="59">
        <v>1</v>
      </c>
      <c r="N26" s="59">
        <v>1</v>
      </c>
      <c r="O26" s="59">
        <v>1</v>
      </c>
      <c r="P26" s="59">
        <v>2</v>
      </c>
      <c r="Q26" s="59">
        <v>900</v>
      </c>
      <c r="R26" s="59">
        <v>2</v>
      </c>
      <c r="S26" s="59">
        <v>2</v>
      </c>
      <c r="T26" s="59">
        <v>2</v>
      </c>
      <c r="U26" s="59">
        <v>1</v>
      </c>
      <c r="V26" s="59">
        <v>90</v>
      </c>
      <c r="W26" s="59">
        <v>2</v>
      </c>
      <c r="X26" s="59">
        <v>1</v>
      </c>
      <c r="Y26" s="86">
        <f t="shared" si="0"/>
        <v>22</v>
      </c>
      <c r="Z26" s="86">
        <f t="shared" si="0"/>
        <v>22</v>
      </c>
    </row>
    <row r="27" spans="1:26" s="32" customFormat="1" x14ac:dyDescent="0.25">
      <c r="A27" s="47">
        <v>1211</v>
      </c>
      <c r="B27" s="44" t="s">
        <v>99</v>
      </c>
      <c r="C27" s="59">
        <v>2</v>
      </c>
      <c r="D27" s="59">
        <v>1</v>
      </c>
      <c r="E27" s="59">
        <v>1</v>
      </c>
      <c r="F27" s="58">
        <v>100</v>
      </c>
      <c r="G27" s="58">
        <v>20</v>
      </c>
      <c r="H27" s="58">
        <v>20</v>
      </c>
      <c r="I27" s="59">
        <v>1</v>
      </c>
      <c r="J27" s="59">
        <v>2</v>
      </c>
      <c r="K27" s="59">
        <v>10</v>
      </c>
      <c r="L27" s="59">
        <v>20</v>
      </c>
      <c r="M27" s="59">
        <v>1</v>
      </c>
      <c r="N27" s="59">
        <v>1</v>
      </c>
      <c r="O27" s="59">
        <v>1</v>
      </c>
      <c r="P27" s="59">
        <v>2</v>
      </c>
      <c r="Q27" s="59">
        <v>400</v>
      </c>
      <c r="R27" s="59">
        <v>2</v>
      </c>
      <c r="S27" s="59">
        <v>2</v>
      </c>
      <c r="T27" s="59">
        <v>2</v>
      </c>
      <c r="U27" s="59">
        <v>1</v>
      </c>
      <c r="V27" s="59">
        <v>40</v>
      </c>
      <c r="W27" s="59">
        <v>2</v>
      </c>
      <c r="X27" s="59">
        <v>1</v>
      </c>
      <c r="Y27" s="86">
        <f t="shared" si="0"/>
        <v>22</v>
      </c>
      <c r="Z27" s="86">
        <f t="shared" si="0"/>
        <v>22</v>
      </c>
    </row>
    <row r="28" spans="1:26" s="32" customFormat="1" x14ac:dyDescent="0.25">
      <c r="A28" s="47">
        <v>1211</v>
      </c>
      <c r="B28" s="43">
        <v>659896</v>
      </c>
      <c r="C28" s="59">
        <v>2</v>
      </c>
      <c r="D28" s="59">
        <v>1</v>
      </c>
      <c r="E28" s="59">
        <v>1</v>
      </c>
      <c r="F28" s="58">
        <v>115</v>
      </c>
      <c r="G28" s="58">
        <v>23</v>
      </c>
      <c r="H28" s="58">
        <v>23</v>
      </c>
      <c r="I28" s="59">
        <v>1</v>
      </c>
      <c r="J28" s="59">
        <v>2</v>
      </c>
      <c r="K28" s="59">
        <v>10</v>
      </c>
      <c r="L28" s="59">
        <v>23</v>
      </c>
      <c r="M28" s="59">
        <v>1</v>
      </c>
      <c r="N28" s="59">
        <v>1</v>
      </c>
      <c r="O28" s="59">
        <v>1</v>
      </c>
      <c r="P28" s="59">
        <v>2</v>
      </c>
      <c r="Q28" s="59">
        <v>460</v>
      </c>
      <c r="R28" s="59">
        <v>2</v>
      </c>
      <c r="S28" s="59">
        <v>2</v>
      </c>
      <c r="T28" s="59">
        <v>2</v>
      </c>
      <c r="U28" s="59">
        <v>1</v>
      </c>
      <c r="V28" s="59">
        <v>46</v>
      </c>
      <c r="W28" s="59">
        <v>2</v>
      </c>
      <c r="X28" s="59">
        <v>1</v>
      </c>
      <c r="Y28" s="86">
        <f t="shared" si="0"/>
        <v>22</v>
      </c>
      <c r="Z28" s="86">
        <f t="shared" si="0"/>
        <v>22</v>
      </c>
    </row>
    <row r="29" spans="1:26" s="32" customFormat="1" x14ac:dyDescent="0.25">
      <c r="A29" s="47">
        <v>1211</v>
      </c>
      <c r="B29" s="37">
        <v>1266840</v>
      </c>
      <c r="C29" s="59">
        <v>2</v>
      </c>
      <c r="D29" s="59">
        <v>1</v>
      </c>
      <c r="E29" s="59">
        <v>1</v>
      </c>
      <c r="F29" s="58">
        <v>110</v>
      </c>
      <c r="G29" s="58">
        <v>22</v>
      </c>
      <c r="H29" s="58">
        <v>22</v>
      </c>
      <c r="I29" s="59">
        <v>1</v>
      </c>
      <c r="J29" s="59">
        <v>2</v>
      </c>
      <c r="K29" s="59">
        <v>10</v>
      </c>
      <c r="L29" s="59">
        <v>22</v>
      </c>
      <c r="M29" s="59">
        <v>1</v>
      </c>
      <c r="N29" s="59">
        <v>1</v>
      </c>
      <c r="O29" s="59">
        <v>1</v>
      </c>
      <c r="P29" s="59">
        <v>2</v>
      </c>
      <c r="Q29" s="59">
        <v>440</v>
      </c>
      <c r="R29" s="59">
        <v>2</v>
      </c>
      <c r="S29" s="59">
        <v>2</v>
      </c>
      <c r="T29" s="59">
        <v>2</v>
      </c>
      <c r="U29" s="59">
        <v>1</v>
      </c>
      <c r="V29" s="59">
        <v>44</v>
      </c>
      <c r="W29" s="59">
        <v>2</v>
      </c>
      <c r="X29" s="59">
        <v>1</v>
      </c>
      <c r="Y29" s="86">
        <f t="shared" si="0"/>
        <v>22</v>
      </c>
      <c r="Z29" s="86">
        <f t="shared" si="0"/>
        <v>22</v>
      </c>
    </row>
    <row r="30" spans="1:26" s="32" customFormat="1" x14ac:dyDescent="0.25">
      <c r="A30" s="47">
        <v>1211</v>
      </c>
      <c r="B30" s="45">
        <v>764928</v>
      </c>
      <c r="C30" s="59">
        <v>2</v>
      </c>
      <c r="D30" s="59">
        <v>1</v>
      </c>
      <c r="E30" s="59">
        <v>1</v>
      </c>
      <c r="F30" s="58">
        <v>40</v>
      </c>
      <c r="G30" s="58">
        <v>8</v>
      </c>
      <c r="H30" s="58">
        <v>8</v>
      </c>
      <c r="I30" s="59">
        <v>1</v>
      </c>
      <c r="J30" s="59">
        <v>2</v>
      </c>
      <c r="K30" s="59">
        <v>10</v>
      </c>
      <c r="L30" s="59">
        <v>8</v>
      </c>
      <c r="M30" s="59">
        <v>1</v>
      </c>
      <c r="N30" s="59">
        <v>1</v>
      </c>
      <c r="O30" s="59">
        <v>1</v>
      </c>
      <c r="P30" s="59">
        <v>2</v>
      </c>
      <c r="Q30" s="59">
        <v>160</v>
      </c>
      <c r="R30" s="59">
        <v>2</v>
      </c>
      <c r="S30" s="59">
        <v>2</v>
      </c>
      <c r="T30" s="59">
        <v>2</v>
      </c>
      <c r="U30" s="59">
        <v>1</v>
      </c>
      <c r="V30" s="59">
        <v>16</v>
      </c>
      <c r="W30" s="59">
        <v>2</v>
      </c>
      <c r="X30" s="59">
        <v>1</v>
      </c>
      <c r="Y30" s="86">
        <f t="shared" si="0"/>
        <v>22</v>
      </c>
      <c r="Z30" s="86">
        <f t="shared" si="0"/>
        <v>22</v>
      </c>
    </row>
    <row r="31" spans="1:26" s="32" customFormat="1" x14ac:dyDescent="0.25">
      <c r="A31" s="47">
        <v>1211</v>
      </c>
      <c r="B31" s="37" t="s">
        <v>91</v>
      </c>
      <c r="C31" s="59">
        <v>2</v>
      </c>
      <c r="D31" s="59">
        <v>1</v>
      </c>
      <c r="E31" s="59">
        <v>1</v>
      </c>
      <c r="F31" s="58">
        <v>90</v>
      </c>
      <c r="G31" s="58">
        <v>12</v>
      </c>
      <c r="H31" s="58">
        <v>12</v>
      </c>
      <c r="I31" s="59">
        <v>1</v>
      </c>
      <c r="J31" s="59">
        <v>2</v>
      </c>
      <c r="K31" s="59">
        <v>10</v>
      </c>
      <c r="L31" s="59">
        <v>12</v>
      </c>
      <c r="M31" s="59">
        <v>1</v>
      </c>
      <c r="N31" s="59">
        <v>1</v>
      </c>
      <c r="O31" s="59">
        <v>1</v>
      </c>
      <c r="P31" s="59">
        <v>2</v>
      </c>
      <c r="Q31" s="59">
        <v>280</v>
      </c>
      <c r="R31" s="59">
        <v>2</v>
      </c>
      <c r="S31" s="59">
        <v>2</v>
      </c>
      <c r="T31" s="59">
        <v>2</v>
      </c>
      <c r="U31" s="59">
        <v>1</v>
      </c>
      <c r="V31" s="59">
        <v>24</v>
      </c>
      <c r="W31" s="59">
        <v>2</v>
      </c>
      <c r="X31" s="59">
        <v>1</v>
      </c>
      <c r="Y31" s="86">
        <f t="shared" si="0"/>
        <v>22</v>
      </c>
      <c r="Z31" s="86">
        <f t="shared" si="0"/>
        <v>22</v>
      </c>
    </row>
    <row r="32" spans="1:26" s="32" customFormat="1" x14ac:dyDescent="0.25">
      <c r="A32" s="48">
        <v>1229</v>
      </c>
      <c r="B32" s="49">
        <v>1364975</v>
      </c>
      <c r="C32" s="60">
        <v>2</v>
      </c>
      <c r="D32" s="60">
        <v>1</v>
      </c>
      <c r="E32" s="60">
        <v>1</v>
      </c>
      <c r="F32" s="60">
        <v>55</v>
      </c>
      <c r="G32" s="60">
        <v>11</v>
      </c>
      <c r="H32" s="60">
        <v>11</v>
      </c>
      <c r="I32" s="60">
        <v>1</v>
      </c>
      <c r="J32" s="60">
        <v>2</v>
      </c>
      <c r="K32" s="60">
        <v>10</v>
      </c>
      <c r="L32" s="60">
        <v>11</v>
      </c>
      <c r="M32" s="60">
        <v>1</v>
      </c>
      <c r="N32" s="60">
        <v>1</v>
      </c>
      <c r="O32" s="60">
        <v>1</v>
      </c>
      <c r="P32" s="60">
        <v>2</v>
      </c>
      <c r="Q32" s="60">
        <v>55</v>
      </c>
      <c r="R32" s="60">
        <v>2</v>
      </c>
      <c r="S32" s="60">
        <v>2</v>
      </c>
      <c r="T32" s="60">
        <v>2</v>
      </c>
      <c r="U32" s="60">
        <v>1</v>
      </c>
      <c r="V32" s="60">
        <v>11</v>
      </c>
      <c r="W32" s="59">
        <v>3</v>
      </c>
      <c r="X32" s="60">
        <v>1</v>
      </c>
      <c r="Y32" s="86">
        <f t="shared" si="0"/>
        <v>22</v>
      </c>
      <c r="Z32" s="86">
        <f t="shared" si="0"/>
        <v>22</v>
      </c>
    </row>
    <row r="33" spans="1:26" x14ac:dyDescent="0.25">
      <c r="A33" s="48">
        <v>1229</v>
      </c>
      <c r="B33" s="49">
        <v>1381896</v>
      </c>
      <c r="C33" s="60">
        <v>2</v>
      </c>
      <c r="D33" s="60">
        <v>1</v>
      </c>
      <c r="E33" s="60">
        <v>1</v>
      </c>
      <c r="F33" s="60">
        <v>75</v>
      </c>
      <c r="G33" s="60">
        <v>15</v>
      </c>
      <c r="H33" s="60">
        <v>15</v>
      </c>
      <c r="I33" s="60">
        <v>1</v>
      </c>
      <c r="J33" s="60">
        <v>2</v>
      </c>
      <c r="K33" s="60">
        <v>10</v>
      </c>
      <c r="L33" s="60">
        <v>15</v>
      </c>
      <c r="M33" s="60">
        <v>1</v>
      </c>
      <c r="N33" s="60">
        <v>1</v>
      </c>
      <c r="O33" s="60">
        <v>1</v>
      </c>
      <c r="P33" s="60">
        <v>2</v>
      </c>
      <c r="Q33" s="60">
        <v>75</v>
      </c>
      <c r="R33" s="60">
        <v>2</v>
      </c>
      <c r="S33" s="60">
        <v>2</v>
      </c>
      <c r="T33" s="60">
        <v>2</v>
      </c>
      <c r="U33" s="60">
        <v>1</v>
      </c>
      <c r="V33" s="60">
        <v>15</v>
      </c>
      <c r="W33" s="59">
        <v>3</v>
      </c>
      <c r="X33" s="60">
        <v>1</v>
      </c>
      <c r="Y33" s="86">
        <f t="shared" si="0"/>
        <v>22</v>
      </c>
      <c r="Z33" s="86">
        <f t="shared" si="0"/>
        <v>22</v>
      </c>
    </row>
    <row r="34" spans="1:26" x14ac:dyDescent="0.25">
      <c r="A34" s="48">
        <v>1229</v>
      </c>
      <c r="B34" s="49">
        <v>1380948</v>
      </c>
      <c r="C34" s="60">
        <v>2</v>
      </c>
      <c r="D34" s="60">
        <v>1</v>
      </c>
      <c r="E34" s="60">
        <v>1</v>
      </c>
      <c r="F34" s="60">
        <v>140</v>
      </c>
      <c r="G34" s="60">
        <v>28</v>
      </c>
      <c r="H34" s="60">
        <v>28</v>
      </c>
      <c r="I34" s="60">
        <v>1</v>
      </c>
      <c r="J34" s="60">
        <v>2</v>
      </c>
      <c r="K34" s="60">
        <v>10</v>
      </c>
      <c r="L34" s="60">
        <v>28</v>
      </c>
      <c r="M34" s="60">
        <v>1</v>
      </c>
      <c r="N34" s="60">
        <v>1</v>
      </c>
      <c r="O34" s="60">
        <v>1</v>
      </c>
      <c r="P34" s="60">
        <v>2</v>
      </c>
      <c r="Q34" s="60">
        <v>140</v>
      </c>
      <c r="R34" s="60">
        <v>2</v>
      </c>
      <c r="S34" s="60">
        <v>2</v>
      </c>
      <c r="T34" s="60">
        <v>2</v>
      </c>
      <c r="U34" s="60">
        <v>1</v>
      </c>
      <c r="V34" s="60">
        <v>28</v>
      </c>
      <c r="W34" s="59">
        <v>3</v>
      </c>
      <c r="X34" s="60">
        <v>1</v>
      </c>
      <c r="Y34" s="86">
        <f t="shared" si="0"/>
        <v>22</v>
      </c>
      <c r="Z34" s="86">
        <f t="shared" si="0"/>
        <v>22</v>
      </c>
    </row>
    <row r="35" spans="1:26" x14ac:dyDescent="0.25">
      <c r="A35" s="48">
        <v>1229</v>
      </c>
      <c r="B35" s="49">
        <v>1229558</v>
      </c>
      <c r="C35" s="60">
        <v>2</v>
      </c>
      <c r="D35" s="60">
        <v>1</v>
      </c>
      <c r="E35" s="60">
        <v>1</v>
      </c>
      <c r="F35" s="60">
        <v>60</v>
      </c>
      <c r="G35" s="60">
        <v>12</v>
      </c>
      <c r="H35" s="60">
        <v>12</v>
      </c>
      <c r="I35" s="60">
        <v>1</v>
      </c>
      <c r="J35" s="60">
        <v>2</v>
      </c>
      <c r="K35" s="60">
        <v>10</v>
      </c>
      <c r="L35" s="60">
        <v>12</v>
      </c>
      <c r="M35" s="60">
        <v>1</v>
      </c>
      <c r="N35" s="60">
        <v>1</v>
      </c>
      <c r="O35" s="60">
        <v>1</v>
      </c>
      <c r="P35" s="60">
        <v>2</v>
      </c>
      <c r="Q35" s="60">
        <v>60</v>
      </c>
      <c r="R35" s="60">
        <v>2</v>
      </c>
      <c r="S35" s="60">
        <v>2</v>
      </c>
      <c r="T35" s="60">
        <v>2</v>
      </c>
      <c r="U35" s="60">
        <v>1</v>
      </c>
      <c r="V35" s="60">
        <v>12</v>
      </c>
      <c r="W35" s="59">
        <v>3</v>
      </c>
      <c r="X35" s="60">
        <v>1</v>
      </c>
      <c r="Y35" s="86">
        <f t="shared" si="0"/>
        <v>22</v>
      </c>
      <c r="Z35" s="86">
        <f t="shared" si="0"/>
        <v>22</v>
      </c>
    </row>
    <row r="36" spans="1:26" x14ac:dyDescent="0.25">
      <c r="A36" s="48">
        <v>1229</v>
      </c>
      <c r="B36" s="50">
        <v>583104</v>
      </c>
      <c r="C36" s="60">
        <v>2</v>
      </c>
      <c r="D36" s="60">
        <v>1</v>
      </c>
      <c r="E36" s="60">
        <v>1</v>
      </c>
      <c r="F36" s="60">
        <v>125</v>
      </c>
      <c r="G36" s="60">
        <v>25</v>
      </c>
      <c r="H36" s="60">
        <v>25</v>
      </c>
      <c r="I36" s="60">
        <v>1</v>
      </c>
      <c r="J36" s="60">
        <v>2</v>
      </c>
      <c r="K36" s="60">
        <v>10</v>
      </c>
      <c r="L36" s="60">
        <v>25</v>
      </c>
      <c r="M36" s="60">
        <v>1</v>
      </c>
      <c r="N36" s="60">
        <v>1</v>
      </c>
      <c r="O36" s="60">
        <v>1</v>
      </c>
      <c r="P36" s="60">
        <v>2</v>
      </c>
      <c r="Q36" s="60">
        <v>125</v>
      </c>
      <c r="R36" s="60">
        <v>2</v>
      </c>
      <c r="S36" s="60">
        <v>2</v>
      </c>
      <c r="T36" s="60">
        <v>2</v>
      </c>
      <c r="U36" s="60">
        <v>1</v>
      </c>
      <c r="V36" s="60">
        <v>25</v>
      </c>
      <c r="W36" s="59">
        <v>3</v>
      </c>
      <c r="X36" s="60">
        <v>1</v>
      </c>
      <c r="Y36" s="86">
        <f t="shared" si="0"/>
        <v>22</v>
      </c>
      <c r="Z36" s="86">
        <f t="shared" si="0"/>
        <v>22</v>
      </c>
    </row>
    <row r="37" spans="1:26" x14ac:dyDescent="0.25">
      <c r="A37" s="48">
        <v>1229</v>
      </c>
      <c r="B37" s="54" t="s">
        <v>116</v>
      </c>
      <c r="C37" s="60">
        <v>2</v>
      </c>
      <c r="D37" s="60">
        <v>1</v>
      </c>
      <c r="E37" s="60">
        <v>1</v>
      </c>
      <c r="F37" s="60">
        <v>65</v>
      </c>
      <c r="G37" s="60">
        <v>13</v>
      </c>
      <c r="H37" s="60">
        <v>13</v>
      </c>
      <c r="I37" s="60">
        <v>1</v>
      </c>
      <c r="J37" s="60">
        <v>2</v>
      </c>
      <c r="K37" s="60">
        <v>10</v>
      </c>
      <c r="L37" s="60">
        <v>13</v>
      </c>
      <c r="M37" s="60">
        <v>1</v>
      </c>
      <c r="N37" s="60">
        <v>1</v>
      </c>
      <c r="O37" s="60">
        <v>1</v>
      </c>
      <c r="P37" s="60">
        <v>2</v>
      </c>
      <c r="Q37" s="60">
        <v>65</v>
      </c>
      <c r="R37" s="60">
        <v>2</v>
      </c>
      <c r="S37" s="60">
        <v>2</v>
      </c>
      <c r="T37" s="60">
        <v>2</v>
      </c>
      <c r="U37" s="60">
        <v>1</v>
      </c>
      <c r="V37" s="60">
        <v>13</v>
      </c>
      <c r="W37" s="59">
        <v>3</v>
      </c>
      <c r="X37" s="60">
        <v>1</v>
      </c>
      <c r="Y37" s="86">
        <f t="shared" si="0"/>
        <v>22</v>
      </c>
      <c r="Z37" s="86">
        <f t="shared" si="0"/>
        <v>22</v>
      </c>
    </row>
    <row r="38" spans="1:26" x14ac:dyDescent="0.25">
      <c r="A38" s="48">
        <v>1229</v>
      </c>
      <c r="B38" s="49">
        <v>1083633</v>
      </c>
      <c r="C38" s="60">
        <v>2</v>
      </c>
      <c r="D38" s="60">
        <v>1</v>
      </c>
      <c r="E38" s="60">
        <v>1</v>
      </c>
      <c r="F38" s="60">
        <v>105</v>
      </c>
      <c r="G38" s="60">
        <v>21</v>
      </c>
      <c r="H38" s="60">
        <v>21</v>
      </c>
      <c r="I38" s="60">
        <v>1</v>
      </c>
      <c r="J38" s="60">
        <v>2</v>
      </c>
      <c r="K38" s="60">
        <v>10</v>
      </c>
      <c r="L38" s="60">
        <v>21</v>
      </c>
      <c r="M38" s="60">
        <v>1</v>
      </c>
      <c r="N38" s="60">
        <v>1</v>
      </c>
      <c r="O38" s="60">
        <v>1</v>
      </c>
      <c r="P38" s="60">
        <v>2</v>
      </c>
      <c r="Q38" s="60">
        <v>105</v>
      </c>
      <c r="R38" s="60">
        <v>2</v>
      </c>
      <c r="S38" s="60">
        <v>2</v>
      </c>
      <c r="T38" s="60">
        <v>2</v>
      </c>
      <c r="U38" s="60">
        <v>1</v>
      </c>
      <c r="V38" s="60">
        <v>21</v>
      </c>
      <c r="W38" s="59">
        <v>3</v>
      </c>
      <c r="X38" s="60">
        <v>1</v>
      </c>
      <c r="Y38" s="86">
        <f t="shared" si="0"/>
        <v>22</v>
      </c>
      <c r="Z38" s="86">
        <f t="shared" si="0"/>
        <v>22</v>
      </c>
    </row>
    <row r="39" spans="1:26" x14ac:dyDescent="0.25">
      <c r="A39" s="48">
        <v>1229</v>
      </c>
      <c r="B39" s="50">
        <v>209940</v>
      </c>
      <c r="C39" s="60">
        <v>2</v>
      </c>
      <c r="D39" s="60">
        <v>1</v>
      </c>
      <c r="E39" s="60">
        <v>1</v>
      </c>
      <c r="F39" s="60">
        <v>170</v>
      </c>
      <c r="G39" s="60">
        <v>34</v>
      </c>
      <c r="H39" s="60">
        <v>34</v>
      </c>
      <c r="I39" s="60">
        <v>1</v>
      </c>
      <c r="J39" s="60">
        <v>2</v>
      </c>
      <c r="K39" s="60">
        <v>10</v>
      </c>
      <c r="L39" s="60">
        <v>34</v>
      </c>
      <c r="M39" s="60">
        <v>1</v>
      </c>
      <c r="N39" s="60">
        <v>1</v>
      </c>
      <c r="O39" s="60">
        <v>1</v>
      </c>
      <c r="P39" s="60">
        <v>2</v>
      </c>
      <c r="Q39" s="60">
        <v>170</v>
      </c>
      <c r="R39" s="60">
        <v>2</v>
      </c>
      <c r="S39" s="60">
        <v>2</v>
      </c>
      <c r="T39" s="60">
        <v>2</v>
      </c>
      <c r="U39" s="60">
        <v>1</v>
      </c>
      <c r="V39" s="60">
        <v>34</v>
      </c>
      <c r="W39" s="59">
        <v>3</v>
      </c>
      <c r="X39" s="60">
        <v>1</v>
      </c>
      <c r="Y39" s="86">
        <f t="shared" si="0"/>
        <v>22</v>
      </c>
      <c r="Z39" s="86">
        <f t="shared" si="0"/>
        <v>22</v>
      </c>
    </row>
    <row r="40" spans="1:26" x14ac:dyDescent="0.25">
      <c r="A40" s="48">
        <v>1229</v>
      </c>
      <c r="B40" s="54" t="s">
        <v>135</v>
      </c>
      <c r="C40" s="60">
        <v>2</v>
      </c>
      <c r="D40" s="60">
        <v>1</v>
      </c>
      <c r="E40" s="60">
        <v>1</v>
      </c>
      <c r="F40" s="60">
        <v>130</v>
      </c>
      <c r="G40" s="60">
        <v>26</v>
      </c>
      <c r="H40" s="60">
        <v>26</v>
      </c>
      <c r="I40" s="60">
        <v>1</v>
      </c>
      <c r="J40" s="60">
        <v>2</v>
      </c>
      <c r="K40" s="60">
        <v>10</v>
      </c>
      <c r="L40" s="60">
        <v>26</v>
      </c>
      <c r="M40" s="60">
        <v>1</v>
      </c>
      <c r="N40" s="60">
        <v>1</v>
      </c>
      <c r="O40" s="60">
        <v>1</v>
      </c>
      <c r="P40" s="60">
        <v>2</v>
      </c>
      <c r="Q40" s="60">
        <v>130</v>
      </c>
      <c r="R40" s="60">
        <v>2</v>
      </c>
      <c r="S40" s="60">
        <v>2</v>
      </c>
      <c r="T40" s="60">
        <v>2</v>
      </c>
      <c r="U40" s="60">
        <v>1</v>
      </c>
      <c r="V40" s="60">
        <v>26</v>
      </c>
      <c r="W40" s="59">
        <v>3</v>
      </c>
      <c r="X40" s="60">
        <v>1</v>
      </c>
      <c r="Y40" s="86">
        <f t="shared" si="0"/>
        <v>22</v>
      </c>
      <c r="Z40" s="86">
        <f t="shared" si="0"/>
        <v>22</v>
      </c>
    </row>
    <row r="41" spans="1:26" x14ac:dyDescent="0.25">
      <c r="A41" s="48">
        <v>1229</v>
      </c>
      <c r="B41" s="54" t="s">
        <v>120</v>
      </c>
      <c r="C41" s="60">
        <v>2</v>
      </c>
      <c r="D41" s="60">
        <v>1</v>
      </c>
      <c r="E41" s="60">
        <v>1</v>
      </c>
      <c r="F41" s="60">
        <v>190</v>
      </c>
      <c r="G41" s="60">
        <v>38</v>
      </c>
      <c r="H41" s="60">
        <v>38</v>
      </c>
      <c r="I41" s="60">
        <v>1</v>
      </c>
      <c r="J41" s="60">
        <v>2</v>
      </c>
      <c r="K41" s="60">
        <v>10</v>
      </c>
      <c r="L41" s="60">
        <v>38</v>
      </c>
      <c r="M41" s="60">
        <v>1</v>
      </c>
      <c r="N41" s="60">
        <v>1</v>
      </c>
      <c r="O41" s="60">
        <v>1</v>
      </c>
      <c r="P41" s="60">
        <v>2</v>
      </c>
      <c r="Q41" s="60">
        <v>190</v>
      </c>
      <c r="R41" s="60">
        <v>2</v>
      </c>
      <c r="S41" s="60">
        <v>2</v>
      </c>
      <c r="T41" s="60">
        <v>2</v>
      </c>
      <c r="U41" s="60">
        <v>1</v>
      </c>
      <c r="V41" s="60">
        <v>38</v>
      </c>
      <c r="W41" s="59">
        <v>3</v>
      </c>
      <c r="X41" s="60">
        <v>1</v>
      </c>
      <c r="Y41" s="86">
        <f t="shared" si="0"/>
        <v>22</v>
      </c>
      <c r="Z41" s="86">
        <f t="shared" si="0"/>
        <v>22</v>
      </c>
    </row>
    <row r="42" spans="1:26" x14ac:dyDescent="0.25">
      <c r="A42" s="48">
        <v>1229</v>
      </c>
      <c r="B42" s="49">
        <v>1640556</v>
      </c>
      <c r="C42" s="60">
        <v>2</v>
      </c>
      <c r="D42" s="60">
        <v>1</v>
      </c>
      <c r="E42" s="60">
        <v>1</v>
      </c>
      <c r="F42" s="60">
        <v>65</v>
      </c>
      <c r="G42" s="60">
        <v>13</v>
      </c>
      <c r="H42" s="60">
        <v>13</v>
      </c>
      <c r="I42" s="60">
        <v>1</v>
      </c>
      <c r="J42" s="60">
        <v>2</v>
      </c>
      <c r="K42" s="60">
        <v>10</v>
      </c>
      <c r="L42" s="60">
        <v>13</v>
      </c>
      <c r="M42" s="60">
        <v>1</v>
      </c>
      <c r="N42" s="60">
        <v>1</v>
      </c>
      <c r="O42" s="60">
        <v>1</v>
      </c>
      <c r="P42" s="60">
        <v>2</v>
      </c>
      <c r="Q42" s="60">
        <v>65</v>
      </c>
      <c r="R42" s="60">
        <v>2</v>
      </c>
      <c r="S42" s="60">
        <v>2</v>
      </c>
      <c r="T42" s="60">
        <v>2</v>
      </c>
      <c r="U42" s="60">
        <v>1</v>
      </c>
      <c r="V42" s="60">
        <v>13</v>
      </c>
      <c r="W42" s="59">
        <v>3</v>
      </c>
      <c r="X42" s="60">
        <v>1</v>
      </c>
      <c r="Y42" s="86">
        <f t="shared" si="0"/>
        <v>22</v>
      </c>
      <c r="Z42" s="86">
        <f t="shared" si="0"/>
        <v>22</v>
      </c>
    </row>
    <row r="43" spans="1:26" x14ac:dyDescent="0.25">
      <c r="A43" s="48">
        <v>1229</v>
      </c>
      <c r="B43" s="54" t="s">
        <v>112</v>
      </c>
      <c r="C43" s="60">
        <v>2</v>
      </c>
      <c r="D43" s="60">
        <v>1</v>
      </c>
      <c r="E43" s="60">
        <v>1</v>
      </c>
      <c r="F43" s="60">
        <v>150</v>
      </c>
      <c r="G43" s="60">
        <v>30</v>
      </c>
      <c r="H43" s="60">
        <v>30</v>
      </c>
      <c r="I43" s="60">
        <v>1</v>
      </c>
      <c r="J43" s="60">
        <v>2</v>
      </c>
      <c r="K43" s="60">
        <v>10</v>
      </c>
      <c r="L43" s="60">
        <v>30</v>
      </c>
      <c r="M43" s="60">
        <v>1</v>
      </c>
      <c r="N43" s="60">
        <v>1</v>
      </c>
      <c r="O43" s="60">
        <v>1</v>
      </c>
      <c r="P43" s="60">
        <v>2</v>
      </c>
      <c r="Q43" s="60">
        <v>150</v>
      </c>
      <c r="R43" s="60">
        <v>2</v>
      </c>
      <c r="S43" s="60">
        <v>2</v>
      </c>
      <c r="T43" s="60">
        <v>2</v>
      </c>
      <c r="U43" s="60">
        <v>1</v>
      </c>
      <c r="V43" s="60">
        <v>30</v>
      </c>
      <c r="W43" s="59">
        <v>3</v>
      </c>
      <c r="X43" s="60">
        <v>1</v>
      </c>
      <c r="Y43" s="86">
        <f t="shared" si="0"/>
        <v>22</v>
      </c>
      <c r="Z43" s="86">
        <f t="shared" si="0"/>
        <v>22</v>
      </c>
    </row>
    <row r="44" spans="1:26" x14ac:dyDescent="0.25">
      <c r="A44" s="48">
        <v>1229</v>
      </c>
      <c r="B44" s="49">
        <v>1238948</v>
      </c>
      <c r="C44" s="60">
        <v>2</v>
      </c>
      <c r="D44" s="60">
        <v>1</v>
      </c>
      <c r="E44" s="60">
        <v>1</v>
      </c>
      <c r="F44" s="60">
        <v>105</v>
      </c>
      <c r="G44" s="60">
        <v>21</v>
      </c>
      <c r="H44" s="60">
        <v>21</v>
      </c>
      <c r="I44" s="60">
        <v>1</v>
      </c>
      <c r="J44" s="60">
        <v>2</v>
      </c>
      <c r="K44" s="60">
        <v>10</v>
      </c>
      <c r="L44" s="60">
        <v>21</v>
      </c>
      <c r="M44" s="60">
        <v>1</v>
      </c>
      <c r="N44" s="60">
        <v>1</v>
      </c>
      <c r="O44" s="60">
        <v>1</v>
      </c>
      <c r="P44" s="60">
        <v>2</v>
      </c>
      <c r="Q44" s="60">
        <v>105</v>
      </c>
      <c r="R44" s="60">
        <v>2</v>
      </c>
      <c r="S44" s="60">
        <v>2</v>
      </c>
      <c r="T44" s="60">
        <v>2</v>
      </c>
      <c r="U44" s="60">
        <v>1</v>
      </c>
      <c r="V44" s="60">
        <v>21</v>
      </c>
      <c r="W44" s="59">
        <v>3</v>
      </c>
      <c r="X44" s="60">
        <v>1</v>
      </c>
      <c r="Y44" s="86">
        <f t="shared" si="0"/>
        <v>22</v>
      </c>
      <c r="Z44" s="86">
        <f t="shared" si="0"/>
        <v>22</v>
      </c>
    </row>
    <row r="45" spans="1:26" x14ac:dyDescent="0.25">
      <c r="A45" s="48">
        <v>1229</v>
      </c>
      <c r="B45" s="51">
        <v>879791</v>
      </c>
      <c r="C45" s="60">
        <v>2</v>
      </c>
      <c r="D45" s="60">
        <v>1</v>
      </c>
      <c r="E45" s="60">
        <v>1</v>
      </c>
      <c r="F45" s="60">
        <v>90</v>
      </c>
      <c r="G45" s="60">
        <v>18</v>
      </c>
      <c r="H45" s="60">
        <v>18</v>
      </c>
      <c r="I45" s="60">
        <v>1</v>
      </c>
      <c r="J45" s="60">
        <v>2</v>
      </c>
      <c r="K45" s="60">
        <v>10</v>
      </c>
      <c r="L45" s="60">
        <v>18</v>
      </c>
      <c r="M45" s="60">
        <v>1</v>
      </c>
      <c r="N45" s="60">
        <v>1</v>
      </c>
      <c r="O45" s="60">
        <v>1</v>
      </c>
      <c r="P45" s="60">
        <v>2</v>
      </c>
      <c r="Q45" s="60">
        <v>90</v>
      </c>
      <c r="R45" s="60">
        <v>2</v>
      </c>
      <c r="S45" s="60">
        <v>2</v>
      </c>
      <c r="T45" s="60">
        <v>2</v>
      </c>
      <c r="U45" s="60">
        <v>1</v>
      </c>
      <c r="V45" s="60">
        <v>18</v>
      </c>
      <c r="W45" s="59">
        <v>3</v>
      </c>
      <c r="X45" s="60">
        <v>1</v>
      </c>
      <c r="Y45" s="86">
        <f t="shared" si="0"/>
        <v>22</v>
      </c>
      <c r="Z45" s="86">
        <f t="shared" si="0"/>
        <v>22</v>
      </c>
    </row>
    <row r="46" spans="1:26" x14ac:dyDescent="0.25">
      <c r="A46" s="48">
        <v>1229</v>
      </c>
      <c r="B46" s="52">
        <v>1705029</v>
      </c>
      <c r="C46" s="60">
        <v>2</v>
      </c>
      <c r="D46" s="60">
        <v>1</v>
      </c>
      <c r="E46" s="60">
        <v>1</v>
      </c>
      <c r="F46" s="60">
        <v>30</v>
      </c>
      <c r="G46" s="60">
        <v>6</v>
      </c>
      <c r="H46" s="60">
        <v>6</v>
      </c>
      <c r="I46" s="60">
        <v>1</v>
      </c>
      <c r="J46" s="60">
        <v>2</v>
      </c>
      <c r="K46" s="60">
        <v>10</v>
      </c>
      <c r="L46" s="60">
        <v>6</v>
      </c>
      <c r="M46" s="60">
        <v>1</v>
      </c>
      <c r="N46" s="60">
        <v>1</v>
      </c>
      <c r="O46" s="60">
        <v>1</v>
      </c>
      <c r="P46" s="60">
        <v>2</v>
      </c>
      <c r="Q46" s="60">
        <v>30</v>
      </c>
      <c r="R46" s="60">
        <v>2</v>
      </c>
      <c r="S46" s="60">
        <v>2</v>
      </c>
      <c r="T46" s="60">
        <v>2</v>
      </c>
      <c r="U46" s="60">
        <v>1</v>
      </c>
      <c r="V46" s="60">
        <v>6</v>
      </c>
      <c r="W46" s="59">
        <v>3</v>
      </c>
      <c r="X46" s="60">
        <v>1</v>
      </c>
      <c r="Y46" s="86">
        <f t="shared" si="0"/>
        <v>22</v>
      </c>
      <c r="Z46" s="86">
        <f t="shared" si="0"/>
        <v>22</v>
      </c>
    </row>
    <row r="47" spans="1:26" s="32" customFormat="1" x14ac:dyDescent="0.25">
      <c r="A47" s="48">
        <v>1229</v>
      </c>
      <c r="B47" s="53">
        <v>1335637</v>
      </c>
      <c r="C47" s="60">
        <v>2</v>
      </c>
      <c r="D47" s="60">
        <v>1</v>
      </c>
      <c r="E47" s="60">
        <v>1</v>
      </c>
      <c r="F47" s="60">
        <v>55</v>
      </c>
      <c r="G47" s="60">
        <v>11</v>
      </c>
      <c r="H47" s="60">
        <v>11</v>
      </c>
      <c r="I47" s="60">
        <v>1</v>
      </c>
      <c r="J47" s="60">
        <v>2</v>
      </c>
      <c r="K47" s="60">
        <v>10</v>
      </c>
      <c r="L47" s="60">
        <v>11</v>
      </c>
      <c r="M47" s="60">
        <v>1</v>
      </c>
      <c r="N47" s="60">
        <v>1</v>
      </c>
      <c r="O47" s="60">
        <v>1</v>
      </c>
      <c r="P47" s="60">
        <v>2</v>
      </c>
      <c r="Q47" s="60">
        <v>55</v>
      </c>
      <c r="R47" s="60">
        <v>2</v>
      </c>
      <c r="S47" s="60">
        <v>2</v>
      </c>
      <c r="T47" s="60">
        <v>2</v>
      </c>
      <c r="U47" s="60">
        <v>1</v>
      </c>
      <c r="V47" s="60">
        <v>11</v>
      </c>
      <c r="W47" s="59">
        <v>3</v>
      </c>
      <c r="X47" s="60">
        <v>1</v>
      </c>
      <c r="Y47" s="86">
        <f t="shared" si="0"/>
        <v>22</v>
      </c>
      <c r="Z47" s="86">
        <f t="shared" si="0"/>
        <v>22</v>
      </c>
    </row>
    <row r="48" spans="1:26" x14ac:dyDescent="0.25">
      <c r="A48" s="48">
        <v>1229</v>
      </c>
      <c r="B48" s="55" t="s">
        <v>130</v>
      </c>
      <c r="C48" s="60">
        <v>2</v>
      </c>
      <c r="D48" s="60">
        <v>1</v>
      </c>
      <c r="E48" s="60">
        <v>1</v>
      </c>
      <c r="F48" s="60">
        <v>105</v>
      </c>
      <c r="G48" s="60">
        <v>21</v>
      </c>
      <c r="H48" s="60">
        <v>21</v>
      </c>
      <c r="I48" s="60">
        <v>1</v>
      </c>
      <c r="J48" s="60">
        <v>2</v>
      </c>
      <c r="K48" s="60">
        <v>10</v>
      </c>
      <c r="L48" s="60">
        <v>21</v>
      </c>
      <c r="M48" s="60">
        <v>1</v>
      </c>
      <c r="N48" s="60">
        <v>1</v>
      </c>
      <c r="O48" s="60">
        <v>1</v>
      </c>
      <c r="P48" s="60">
        <v>2</v>
      </c>
      <c r="Q48" s="60">
        <v>105</v>
      </c>
      <c r="R48" s="60">
        <v>2</v>
      </c>
      <c r="S48" s="60">
        <v>2</v>
      </c>
      <c r="T48" s="60">
        <v>2</v>
      </c>
      <c r="U48" s="60">
        <v>1</v>
      </c>
      <c r="V48" s="60">
        <v>21</v>
      </c>
      <c r="W48" s="59">
        <v>3</v>
      </c>
      <c r="X48" s="60">
        <v>1</v>
      </c>
      <c r="Y48" s="86">
        <f t="shared" si="0"/>
        <v>22</v>
      </c>
      <c r="Z48" s="86">
        <f t="shared" si="0"/>
        <v>22</v>
      </c>
    </row>
    <row r="49" spans="1:26" x14ac:dyDescent="0.25">
      <c r="A49" s="48">
        <v>1229</v>
      </c>
      <c r="B49" s="56" t="s">
        <v>129</v>
      </c>
      <c r="C49" s="60">
        <v>2</v>
      </c>
      <c r="D49" s="60">
        <v>1</v>
      </c>
      <c r="E49" s="60">
        <v>1</v>
      </c>
      <c r="F49" s="60">
        <v>80</v>
      </c>
      <c r="G49" s="60">
        <v>16</v>
      </c>
      <c r="H49" s="60">
        <v>16</v>
      </c>
      <c r="I49" s="60">
        <v>1</v>
      </c>
      <c r="J49" s="60">
        <v>2</v>
      </c>
      <c r="K49" s="60">
        <v>10</v>
      </c>
      <c r="L49" s="60">
        <v>16</v>
      </c>
      <c r="M49" s="60">
        <v>1</v>
      </c>
      <c r="N49" s="60">
        <v>1</v>
      </c>
      <c r="O49" s="60">
        <v>1</v>
      </c>
      <c r="P49" s="60">
        <v>2</v>
      </c>
      <c r="Q49" s="60">
        <v>80</v>
      </c>
      <c r="R49" s="60">
        <v>2</v>
      </c>
      <c r="S49" s="60">
        <v>2</v>
      </c>
      <c r="T49" s="60">
        <v>2</v>
      </c>
      <c r="U49" s="60">
        <v>1</v>
      </c>
      <c r="V49" s="60">
        <v>16</v>
      </c>
      <c r="W49" s="59">
        <v>3</v>
      </c>
      <c r="X49" s="60">
        <v>1</v>
      </c>
      <c r="Y49" s="86">
        <f t="shared" si="0"/>
        <v>22</v>
      </c>
      <c r="Z49" s="86">
        <f t="shared" si="0"/>
        <v>22</v>
      </c>
    </row>
    <row r="50" spans="1:26" s="7" customFormat="1" x14ac:dyDescent="0.25">
      <c r="A50" s="9" t="s">
        <v>156</v>
      </c>
    </row>
  </sheetData>
  <mergeCells count="1">
    <mergeCell ref="A2:Z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2"/>
  <sheetViews>
    <sheetView workbookViewId="0">
      <selection activeCell="F56" sqref="F56"/>
    </sheetView>
  </sheetViews>
  <sheetFormatPr baseColWidth="10" defaultRowHeight="15" x14ac:dyDescent="0.25"/>
  <cols>
    <col min="1" max="1" width="11.42578125" style="7"/>
    <col min="2" max="2" width="10" customWidth="1"/>
    <col min="3" max="3" width="14.5703125" customWidth="1"/>
    <col min="4" max="4" width="14.7109375" customWidth="1"/>
    <col min="5" max="5" width="11.7109375" customWidth="1"/>
    <col min="6" max="6" width="29.42578125" customWidth="1"/>
    <col min="8" max="24" width="11.42578125" style="7"/>
  </cols>
  <sheetData>
    <row r="1" spans="1:24" x14ac:dyDescent="0.25">
      <c r="B1" s="7"/>
      <c r="C1" s="7"/>
      <c r="D1" s="7"/>
      <c r="E1" s="7"/>
      <c r="F1" s="7"/>
      <c r="G1" s="7"/>
    </row>
    <row r="2" spans="1:24" ht="48.75" customHeight="1" x14ac:dyDescent="0.25">
      <c r="B2" s="91" t="s">
        <v>32</v>
      </c>
      <c r="C2" s="91"/>
      <c r="D2" s="91"/>
      <c r="E2" s="91"/>
      <c r="F2" s="91"/>
      <c r="G2" s="91"/>
    </row>
    <row r="3" spans="1:24" ht="18.75" customHeight="1" x14ac:dyDescent="0.25">
      <c r="B3" s="8"/>
      <c r="C3" s="8"/>
      <c r="D3" s="8"/>
      <c r="E3" s="8"/>
      <c r="F3" s="8"/>
      <c r="G3" s="8"/>
    </row>
    <row r="4" spans="1:24" ht="38.25" x14ac:dyDescent="0.25">
      <c r="B4" s="1" t="s">
        <v>28</v>
      </c>
      <c r="C4" s="1" t="s">
        <v>26</v>
      </c>
      <c r="D4" s="1" t="s">
        <v>25</v>
      </c>
      <c r="E4" s="1" t="s">
        <v>24</v>
      </c>
      <c r="F4" s="1" t="s">
        <v>29</v>
      </c>
      <c r="G4" s="1" t="s">
        <v>30</v>
      </c>
    </row>
    <row r="5" spans="1:24" x14ac:dyDescent="0.25">
      <c r="B5" s="89">
        <v>1211</v>
      </c>
      <c r="C5" s="89" t="s">
        <v>139</v>
      </c>
      <c r="D5" s="89" t="s">
        <v>139</v>
      </c>
      <c r="E5" s="61" t="s">
        <v>72</v>
      </c>
      <c r="F5" s="62" t="s">
        <v>73</v>
      </c>
      <c r="G5" s="86">
        <v>22</v>
      </c>
    </row>
    <row r="6" spans="1:24" x14ac:dyDescent="0.25">
      <c r="B6" s="89">
        <v>1211</v>
      </c>
      <c r="C6" s="89" t="s">
        <v>139</v>
      </c>
      <c r="D6" s="89" t="s">
        <v>139</v>
      </c>
      <c r="E6" s="63" t="s">
        <v>68</v>
      </c>
      <c r="F6" s="64" t="s">
        <v>69</v>
      </c>
      <c r="G6" s="86">
        <v>22</v>
      </c>
    </row>
    <row r="7" spans="1:24" x14ac:dyDescent="0.25">
      <c r="B7" s="89">
        <v>1211</v>
      </c>
      <c r="C7" s="89" t="s">
        <v>139</v>
      </c>
      <c r="D7" s="89" t="s">
        <v>139</v>
      </c>
      <c r="E7" s="61" t="s">
        <v>95</v>
      </c>
      <c r="F7" s="62" t="s">
        <v>96</v>
      </c>
      <c r="G7" s="86">
        <v>22</v>
      </c>
    </row>
    <row r="8" spans="1:24" x14ac:dyDescent="0.25">
      <c r="B8" s="89">
        <v>1211</v>
      </c>
      <c r="C8" s="89" t="s">
        <v>139</v>
      </c>
      <c r="D8" s="89" t="s">
        <v>139</v>
      </c>
      <c r="E8" s="65" t="s">
        <v>101</v>
      </c>
      <c r="F8" s="66" t="s">
        <v>102</v>
      </c>
      <c r="G8" s="86">
        <v>22</v>
      </c>
    </row>
    <row r="9" spans="1:24" x14ac:dyDescent="0.25">
      <c r="B9" s="89">
        <v>1211</v>
      </c>
      <c r="C9" s="89" t="s">
        <v>139</v>
      </c>
      <c r="D9" s="89" t="s">
        <v>139</v>
      </c>
      <c r="E9" s="67" t="s">
        <v>80</v>
      </c>
      <c r="F9" s="66" t="s">
        <v>81</v>
      </c>
      <c r="G9" s="86">
        <v>22</v>
      </c>
    </row>
    <row r="10" spans="1:24" x14ac:dyDescent="0.25">
      <c r="B10" s="89">
        <v>1211</v>
      </c>
      <c r="C10" s="89" t="s">
        <v>139</v>
      </c>
      <c r="D10" s="89" t="s">
        <v>139</v>
      </c>
      <c r="E10" s="67" t="s">
        <v>64</v>
      </c>
      <c r="F10" s="68" t="s">
        <v>65</v>
      </c>
      <c r="G10" s="86">
        <v>22</v>
      </c>
    </row>
    <row r="11" spans="1:24" x14ac:dyDescent="0.25">
      <c r="B11" s="89">
        <v>1211</v>
      </c>
      <c r="C11" s="89" t="s">
        <v>139</v>
      </c>
      <c r="D11" s="89" t="s">
        <v>139</v>
      </c>
      <c r="E11" s="69">
        <v>1083716</v>
      </c>
      <c r="F11" s="66" t="s">
        <v>141</v>
      </c>
      <c r="G11" s="86">
        <v>22</v>
      </c>
    </row>
    <row r="12" spans="1:24" x14ac:dyDescent="0.25">
      <c r="B12" s="89">
        <v>1211</v>
      </c>
      <c r="C12" s="89" t="s">
        <v>139</v>
      </c>
      <c r="D12" s="89" t="s">
        <v>139</v>
      </c>
      <c r="E12" s="70">
        <v>582890</v>
      </c>
      <c r="F12" s="66" t="s">
        <v>67</v>
      </c>
      <c r="G12" s="86">
        <v>22</v>
      </c>
    </row>
    <row r="13" spans="1:24" x14ac:dyDescent="0.25">
      <c r="B13" s="89">
        <v>1211</v>
      </c>
      <c r="C13" s="89" t="s">
        <v>139</v>
      </c>
      <c r="D13" s="89" t="s">
        <v>139</v>
      </c>
      <c r="E13" s="71">
        <v>209304</v>
      </c>
      <c r="F13" s="72" t="s">
        <v>57</v>
      </c>
      <c r="G13" s="86">
        <v>22</v>
      </c>
    </row>
    <row r="14" spans="1:24" x14ac:dyDescent="0.25">
      <c r="B14" s="89">
        <v>1211</v>
      </c>
      <c r="C14" s="89" t="s">
        <v>139</v>
      </c>
      <c r="D14" s="89" t="s">
        <v>139</v>
      </c>
      <c r="E14" s="70">
        <v>209536</v>
      </c>
      <c r="F14" s="66" t="s">
        <v>94</v>
      </c>
      <c r="G14" s="86">
        <v>22</v>
      </c>
    </row>
    <row r="15" spans="1:24" x14ac:dyDescent="0.25">
      <c r="B15" s="89">
        <v>1211</v>
      </c>
      <c r="C15" s="89" t="s">
        <v>139</v>
      </c>
      <c r="D15" s="89" t="s">
        <v>139</v>
      </c>
      <c r="E15" s="73" t="s">
        <v>74</v>
      </c>
      <c r="F15" s="66" t="s">
        <v>75</v>
      </c>
      <c r="G15" s="86">
        <v>22</v>
      </c>
    </row>
    <row r="16" spans="1:24" s="57" customFormat="1" x14ac:dyDescent="0.25">
      <c r="A16" s="14"/>
      <c r="B16" s="89">
        <v>1211</v>
      </c>
      <c r="C16" s="89" t="s">
        <v>139</v>
      </c>
      <c r="D16" s="89" t="s">
        <v>139</v>
      </c>
      <c r="E16" s="73" t="s">
        <v>97</v>
      </c>
      <c r="F16" s="66" t="s">
        <v>98</v>
      </c>
      <c r="G16" s="86">
        <v>22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 s="57" customFormat="1" x14ac:dyDescent="0.25">
      <c r="A17" s="14"/>
      <c r="B17" s="89">
        <v>1211</v>
      </c>
      <c r="C17" s="89" t="s">
        <v>139</v>
      </c>
      <c r="D17" s="89" t="s">
        <v>139</v>
      </c>
      <c r="E17" s="74" t="s">
        <v>58</v>
      </c>
      <c r="F17" s="62" t="s">
        <v>59</v>
      </c>
      <c r="G17" s="86">
        <v>22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 s="57" customFormat="1" x14ac:dyDescent="0.25">
      <c r="A18" s="14"/>
      <c r="B18" s="89">
        <v>1211</v>
      </c>
      <c r="C18" s="89" t="s">
        <v>139</v>
      </c>
      <c r="D18" s="89" t="s">
        <v>139</v>
      </c>
      <c r="E18" s="85" t="s">
        <v>105</v>
      </c>
      <c r="F18" s="66" t="s">
        <v>142</v>
      </c>
      <c r="G18" s="86">
        <v>22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s="57" customFormat="1" x14ac:dyDescent="0.25">
      <c r="A19" s="14"/>
      <c r="B19" s="89">
        <v>1211</v>
      </c>
      <c r="C19" s="89" t="s">
        <v>139</v>
      </c>
      <c r="D19" s="89" t="s">
        <v>139</v>
      </c>
      <c r="E19" s="75" t="s">
        <v>62</v>
      </c>
      <c r="F19" s="72" t="s">
        <v>63</v>
      </c>
      <c r="G19" s="86">
        <v>22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s="57" customFormat="1" x14ac:dyDescent="0.25">
      <c r="A20" s="14"/>
      <c r="B20" s="89">
        <v>1211</v>
      </c>
      <c r="C20" s="89" t="s">
        <v>139</v>
      </c>
      <c r="D20" s="89" t="s">
        <v>139</v>
      </c>
      <c r="E20" s="61" t="s">
        <v>86</v>
      </c>
      <c r="F20" s="62" t="s">
        <v>87</v>
      </c>
      <c r="G20" s="86">
        <v>22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s="57" customFormat="1" x14ac:dyDescent="0.25">
      <c r="A21" s="14"/>
      <c r="B21" s="89">
        <v>1211</v>
      </c>
      <c r="C21" s="89" t="s">
        <v>139</v>
      </c>
      <c r="D21" s="89" t="s">
        <v>139</v>
      </c>
      <c r="E21" s="67" t="s">
        <v>78</v>
      </c>
      <c r="F21" s="68" t="s">
        <v>143</v>
      </c>
      <c r="G21" s="86">
        <v>22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s="57" customFormat="1" x14ac:dyDescent="0.25">
      <c r="A22" s="14"/>
      <c r="B22" s="89">
        <v>1211</v>
      </c>
      <c r="C22" s="89" t="s">
        <v>139</v>
      </c>
      <c r="D22" s="89" t="s">
        <v>139</v>
      </c>
      <c r="E22" s="76">
        <v>879817</v>
      </c>
      <c r="F22" s="77" t="s">
        <v>85</v>
      </c>
      <c r="G22" s="86">
        <v>22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s="57" customFormat="1" x14ac:dyDescent="0.25">
      <c r="A23" s="14"/>
      <c r="B23" s="89">
        <v>1211</v>
      </c>
      <c r="C23" s="89" t="s">
        <v>139</v>
      </c>
      <c r="D23" s="89" t="s">
        <v>139</v>
      </c>
      <c r="E23" s="61" t="s">
        <v>70</v>
      </c>
      <c r="F23" s="62" t="s">
        <v>144</v>
      </c>
      <c r="G23" s="86">
        <v>22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57" customFormat="1" x14ac:dyDescent="0.25">
      <c r="A24" s="14"/>
      <c r="B24" s="89">
        <v>1211</v>
      </c>
      <c r="C24" s="89" t="s">
        <v>139</v>
      </c>
      <c r="D24" s="89" t="s">
        <v>139</v>
      </c>
      <c r="E24" s="74" t="s">
        <v>60</v>
      </c>
      <c r="F24" s="66" t="s">
        <v>61</v>
      </c>
      <c r="G24" s="86">
        <v>22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57" customFormat="1" x14ac:dyDescent="0.25">
      <c r="A25" s="14"/>
      <c r="B25" s="89">
        <v>1211</v>
      </c>
      <c r="C25" s="89" t="s">
        <v>139</v>
      </c>
      <c r="D25" s="89" t="s">
        <v>139</v>
      </c>
      <c r="E25" s="67" t="s">
        <v>82</v>
      </c>
      <c r="F25" s="68" t="s">
        <v>83</v>
      </c>
      <c r="G25" s="86">
        <v>22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s="57" customFormat="1" x14ac:dyDescent="0.25">
      <c r="A26" s="14"/>
      <c r="B26" s="89">
        <v>1211</v>
      </c>
      <c r="C26" s="89" t="s">
        <v>139</v>
      </c>
      <c r="D26" s="89" t="s">
        <v>139</v>
      </c>
      <c r="E26" s="61" t="s">
        <v>103</v>
      </c>
      <c r="F26" s="62" t="s">
        <v>145</v>
      </c>
      <c r="G26" s="86">
        <v>22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s="57" customFormat="1" x14ac:dyDescent="0.25">
      <c r="A27" s="14"/>
      <c r="B27" s="89">
        <v>1211</v>
      </c>
      <c r="C27" s="89" t="s">
        <v>139</v>
      </c>
      <c r="D27" s="89" t="s">
        <v>139</v>
      </c>
      <c r="E27" s="78" t="s">
        <v>99</v>
      </c>
      <c r="F27" s="79" t="s">
        <v>100</v>
      </c>
      <c r="G27" s="86">
        <v>22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s="57" customFormat="1" x14ac:dyDescent="0.25">
      <c r="A28" s="14"/>
      <c r="B28" s="89">
        <v>1211</v>
      </c>
      <c r="C28" s="89" t="s">
        <v>139</v>
      </c>
      <c r="D28" s="89" t="s">
        <v>139</v>
      </c>
      <c r="E28" s="76">
        <v>659896</v>
      </c>
      <c r="F28" s="77" t="s">
        <v>146</v>
      </c>
      <c r="G28" s="86">
        <v>22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s="57" customFormat="1" x14ac:dyDescent="0.25">
      <c r="A29" s="14"/>
      <c r="B29" s="89">
        <v>1211</v>
      </c>
      <c r="C29" s="89" t="s">
        <v>139</v>
      </c>
      <c r="D29" s="89" t="s">
        <v>139</v>
      </c>
      <c r="E29" s="69">
        <v>1266840</v>
      </c>
      <c r="F29" s="66" t="s">
        <v>90</v>
      </c>
      <c r="G29" s="86">
        <v>22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s="57" customFormat="1" x14ac:dyDescent="0.25">
      <c r="A30" s="14"/>
      <c r="B30" s="89">
        <v>1211</v>
      </c>
      <c r="C30" s="89" t="s">
        <v>139</v>
      </c>
      <c r="D30" s="89" t="s">
        <v>139</v>
      </c>
      <c r="E30" s="80">
        <v>764928</v>
      </c>
      <c r="F30" s="66" t="s">
        <v>55</v>
      </c>
      <c r="G30" s="86">
        <v>22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s="57" customFormat="1" x14ac:dyDescent="0.25">
      <c r="A31" s="14"/>
      <c r="B31" s="89">
        <v>1211</v>
      </c>
      <c r="C31" s="89" t="s">
        <v>139</v>
      </c>
      <c r="D31" s="89" t="s">
        <v>139</v>
      </c>
      <c r="E31" s="69" t="s">
        <v>91</v>
      </c>
      <c r="F31" s="66" t="s">
        <v>92</v>
      </c>
      <c r="G31" s="86">
        <v>22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s="57" customFormat="1" x14ac:dyDescent="0.25">
      <c r="A32" s="14"/>
      <c r="B32" s="89">
        <v>1229</v>
      </c>
      <c r="C32" s="89" t="s">
        <v>140</v>
      </c>
      <c r="D32" s="89" t="s">
        <v>140</v>
      </c>
      <c r="E32" s="80">
        <v>883967</v>
      </c>
      <c r="F32" s="81" t="s">
        <v>147</v>
      </c>
      <c r="G32" s="86">
        <v>22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s="57" customFormat="1" x14ac:dyDescent="0.25">
      <c r="A33" s="14"/>
      <c r="B33" s="89">
        <v>1229</v>
      </c>
      <c r="C33" s="89" t="s">
        <v>140</v>
      </c>
      <c r="D33" s="89" t="s">
        <v>140</v>
      </c>
      <c r="E33" s="81">
        <v>1083633</v>
      </c>
      <c r="F33" s="81" t="s">
        <v>148</v>
      </c>
      <c r="G33" s="86">
        <v>22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s="57" customFormat="1" x14ac:dyDescent="0.25">
      <c r="A34" s="14"/>
      <c r="B34" s="89">
        <v>1229</v>
      </c>
      <c r="C34" s="89" t="s">
        <v>140</v>
      </c>
      <c r="D34" s="89" t="s">
        <v>140</v>
      </c>
      <c r="E34" s="80">
        <v>659953</v>
      </c>
      <c r="F34" s="81" t="s">
        <v>136</v>
      </c>
      <c r="G34" s="86">
        <v>22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s="57" customFormat="1" x14ac:dyDescent="0.25">
      <c r="A35" s="14"/>
      <c r="B35" s="89">
        <v>1229</v>
      </c>
      <c r="C35" s="89" t="s">
        <v>140</v>
      </c>
      <c r="D35" s="89" t="s">
        <v>140</v>
      </c>
      <c r="E35" s="80">
        <v>209940</v>
      </c>
      <c r="F35" s="81" t="s">
        <v>138</v>
      </c>
      <c r="G35" s="86">
        <v>22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s="57" customFormat="1" x14ac:dyDescent="0.25">
      <c r="A36" s="14"/>
      <c r="B36" s="89">
        <v>1229</v>
      </c>
      <c r="C36" s="89" t="s">
        <v>140</v>
      </c>
      <c r="D36" s="89" t="s">
        <v>140</v>
      </c>
      <c r="E36" s="80">
        <v>782102</v>
      </c>
      <c r="F36" s="81" t="s">
        <v>117</v>
      </c>
      <c r="G36" s="86">
        <v>22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s="57" customFormat="1" x14ac:dyDescent="0.25">
      <c r="A37" s="14"/>
      <c r="B37" s="89">
        <v>1229</v>
      </c>
      <c r="C37" s="89" t="s">
        <v>140</v>
      </c>
      <c r="D37" s="89" t="s">
        <v>140</v>
      </c>
      <c r="E37" s="82">
        <v>781930</v>
      </c>
      <c r="F37" s="81" t="s">
        <v>149</v>
      </c>
      <c r="G37" s="86">
        <v>22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s="57" customFormat="1" x14ac:dyDescent="0.25">
      <c r="A38" s="14"/>
      <c r="B38" s="89">
        <v>1229</v>
      </c>
      <c r="C38" s="89" t="s">
        <v>140</v>
      </c>
      <c r="D38" s="89" t="s">
        <v>140</v>
      </c>
      <c r="E38" s="80">
        <v>583104</v>
      </c>
      <c r="F38" s="81" t="s">
        <v>109</v>
      </c>
      <c r="G38" s="86">
        <v>22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s="57" customFormat="1" x14ac:dyDescent="0.25">
      <c r="A39" s="14"/>
      <c r="B39" s="89">
        <v>1229</v>
      </c>
      <c r="C39" s="89" t="s">
        <v>140</v>
      </c>
      <c r="D39" s="89" t="s">
        <v>140</v>
      </c>
      <c r="E39" s="81">
        <v>1238948</v>
      </c>
      <c r="F39" s="81" t="s">
        <v>123</v>
      </c>
      <c r="G39" s="86">
        <v>22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s="57" customFormat="1" x14ac:dyDescent="0.25">
      <c r="A40" s="14"/>
      <c r="B40" s="89">
        <v>1229</v>
      </c>
      <c r="C40" s="89" t="s">
        <v>140</v>
      </c>
      <c r="D40" s="89" t="s">
        <v>140</v>
      </c>
      <c r="E40" s="81">
        <v>1229558</v>
      </c>
      <c r="F40" s="81" t="s">
        <v>115</v>
      </c>
      <c r="G40" s="86">
        <v>22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s="57" customFormat="1" x14ac:dyDescent="0.25">
      <c r="A41" s="14"/>
      <c r="B41" s="89">
        <v>1229</v>
      </c>
      <c r="C41" s="89" t="s">
        <v>140</v>
      </c>
      <c r="D41" s="89" t="s">
        <v>140</v>
      </c>
      <c r="E41" s="81">
        <v>1380948</v>
      </c>
      <c r="F41" s="81" t="s">
        <v>125</v>
      </c>
      <c r="G41" s="86">
        <v>22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s="57" customFormat="1" x14ac:dyDescent="0.25">
      <c r="A42" s="14"/>
      <c r="B42" s="89">
        <v>1229</v>
      </c>
      <c r="C42" s="89" t="s">
        <v>140</v>
      </c>
      <c r="D42" s="89" t="s">
        <v>140</v>
      </c>
      <c r="E42" s="81">
        <v>1381896</v>
      </c>
      <c r="F42" s="81">
        <v>5138</v>
      </c>
      <c r="G42" s="86">
        <v>22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s="57" customFormat="1" x14ac:dyDescent="0.25">
      <c r="A43" s="14"/>
      <c r="B43" s="89">
        <v>1229</v>
      </c>
      <c r="C43" s="89" t="s">
        <v>140</v>
      </c>
      <c r="D43" s="89" t="s">
        <v>140</v>
      </c>
      <c r="E43" s="81">
        <v>1364975</v>
      </c>
      <c r="F43" s="81" t="s">
        <v>128</v>
      </c>
      <c r="G43" s="86">
        <v>22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s="57" customFormat="1" x14ac:dyDescent="0.25">
      <c r="A44" s="14"/>
      <c r="B44" s="89">
        <v>1229</v>
      </c>
      <c r="C44" s="89" t="s">
        <v>140</v>
      </c>
      <c r="D44" s="89" t="s">
        <v>140</v>
      </c>
      <c r="E44" s="81">
        <v>1640556</v>
      </c>
      <c r="F44" s="81" t="s">
        <v>150</v>
      </c>
      <c r="G44" s="86">
        <v>22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s="57" customFormat="1" x14ac:dyDescent="0.25">
      <c r="A45" s="14"/>
      <c r="B45" s="89">
        <v>1229</v>
      </c>
      <c r="C45" s="89" t="s">
        <v>140</v>
      </c>
      <c r="D45" s="89" t="s">
        <v>140</v>
      </c>
      <c r="E45" s="83">
        <v>664706</v>
      </c>
      <c r="F45" s="84" t="s">
        <v>151</v>
      </c>
      <c r="G45" s="86">
        <v>22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s="57" customFormat="1" x14ac:dyDescent="0.25">
      <c r="A46" s="14"/>
      <c r="B46" s="89">
        <v>1229</v>
      </c>
      <c r="C46" s="89" t="s">
        <v>140</v>
      </c>
      <c r="D46" s="89" t="s">
        <v>140</v>
      </c>
      <c r="E46" s="82">
        <v>693382</v>
      </c>
      <c r="F46" s="81" t="s">
        <v>131</v>
      </c>
      <c r="G46" s="86">
        <v>22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s="57" customFormat="1" x14ac:dyDescent="0.25">
      <c r="A47" s="14"/>
      <c r="B47" s="89">
        <v>1229</v>
      </c>
      <c r="C47" s="89" t="s">
        <v>140</v>
      </c>
      <c r="D47" s="89" t="s">
        <v>140</v>
      </c>
      <c r="E47" s="82">
        <v>879791</v>
      </c>
      <c r="F47" s="77" t="s">
        <v>132</v>
      </c>
      <c r="G47" s="86">
        <v>22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s="57" customFormat="1" x14ac:dyDescent="0.25">
      <c r="A48" s="14"/>
      <c r="B48" s="89">
        <v>1229</v>
      </c>
      <c r="C48" s="89" t="s">
        <v>140</v>
      </c>
      <c r="D48" s="89" t="s">
        <v>140</v>
      </c>
      <c r="E48" s="81">
        <v>1335637</v>
      </c>
      <c r="F48" s="81" t="s">
        <v>133</v>
      </c>
      <c r="G48" s="86">
        <v>22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s="57" customFormat="1" x14ac:dyDescent="0.25">
      <c r="A49" s="14"/>
      <c r="B49" s="89">
        <v>1229</v>
      </c>
      <c r="C49" s="89" t="s">
        <v>140</v>
      </c>
      <c r="D49" s="89" t="s">
        <v>140</v>
      </c>
      <c r="E49" s="77">
        <v>1705029</v>
      </c>
      <c r="F49" s="77" t="s">
        <v>134</v>
      </c>
      <c r="G49" s="86">
        <v>22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s="7" customFormat="1" x14ac:dyDescent="0.25">
      <c r="B50" s="9" t="s">
        <v>156</v>
      </c>
    </row>
    <row r="51" spans="1:24" s="7" customFormat="1" x14ac:dyDescent="0.25">
      <c r="B51" s="10" t="s">
        <v>157</v>
      </c>
    </row>
    <row r="52" spans="1:24" s="7" customFormat="1" x14ac:dyDescent="0.25"/>
    <row r="53" spans="1:24" s="7" customFormat="1" x14ac:dyDescent="0.25"/>
    <row r="54" spans="1:24" s="7" customFormat="1" x14ac:dyDescent="0.25"/>
    <row r="55" spans="1:24" s="7" customFormat="1" x14ac:dyDescent="0.25"/>
    <row r="56" spans="1:24" s="7" customFormat="1" x14ac:dyDescent="0.25"/>
    <row r="57" spans="1:24" s="7" customFormat="1" x14ac:dyDescent="0.25"/>
    <row r="58" spans="1:24" s="7" customFormat="1" x14ac:dyDescent="0.25"/>
    <row r="59" spans="1:24" s="7" customFormat="1" x14ac:dyDescent="0.25"/>
    <row r="60" spans="1:24" s="7" customFormat="1" x14ac:dyDescent="0.25"/>
    <row r="61" spans="1:24" s="7" customFormat="1" x14ac:dyDescent="0.25"/>
    <row r="62" spans="1:24" s="7" customFormat="1" x14ac:dyDescent="0.25"/>
    <row r="63" spans="1:24" s="7" customFormat="1" x14ac:dyDescent="0.25"/>
    <row r="64" spans="1:24" s="7" customFormat="1" x14ac:dyDescent="0.25"/>
    <row r="65" s="7" customFormat="1" x14ac:dyDescent="0.25"/>
    <row r="66" s="7" customFormat="1" x14ac:dyDescent="0.25"/>
    <row r="67" s="7" customFormat="1" x14ac:dyDescent="0.25"/>
    <row r="68" s="7" customFormat="1" x14ac:dyDescent="0.25"/>
    <row r="69" s="7" customFormat="1" x14ac:dyDescent="0.25"/>
    <row r="70" s="7" customFormat="1" x14ac:dyDescent="0.25"/>
    <row r="71" s="7" customFormat="1" x14ac:dyDescent="0.25"/>
    <row r="72" s="7" customFormat="1" x14ac:dyDescent="0.25"/>
    <row r="73" s="7" customFormat="1" x14ac:dyDescent="0.25"/>
    <row r="74" s="7" customFormat="1" x14ac:dyDescent="0.25"/>
    <row r="75" s="7" customFormat="1" x14ac:dyDescent="0.25"/>
    <row r="76" s="7" customFormat="1" x14ac:dyDescent="0.25"/>
    <row r="77" s="7" customFormat="1" x14ac:dyDescent="0.25"/>
    <row r="78" s="7" customFormat="1" x14ac:dyDescent="0.25"/>
    <row r="79" s="7" customFormat="1" x14ac:dyDescent="0.25"/>
    <row r="80" s="7" customFormat="1" x14ac:dyDescent="0.25"/>
    <row r="81" s="7" customFormat="1" x14ac:dyDescent="0.25"/>
    <row r="82" s="7" customFormat="1" x14ac:dyDescent="0.25"/>
    <row r="83" s="7" customFormat="1" x14ac:dyDescent="0.25"/>
    <row r="84" s="7" customFormat="1" x14ac:dyDescent="0.25"/>
    <row r="85" s="7" customFormat="1" x14ac:dyDescent="0.25"/>
    <row r="86" s="7" customFormat="1" x14ac:dyDescent="0.25"/>
    <row r="87" s="7" customFormat="1" x14ac:dyDescent="0.25"/>
    <row r="88" s="7" customFormat="1" x14ac:dyDescent="0.25"/>
    <row r="89" s="7" customFormat="1" x14ac:dyDescent="0.25"/>
    <row r="90" s="7" customFormat="1" x14ac:dyDescent="0.25"/>
    <row r="91" s="7" customFormat="1" x14ac:dyDescent="0.25"/>
    <row r="92" s="7" customFormat="1" x14ac:dyDescent="0.25"/>
    <row r="93" s="7" customFormat="1" x14ac:dyDescent="0.25"/>
    <row r="94" s="7" customFormat="1" x14ac:dyDescent="0.25"/>
    <row r="95" s="7" customFormat="1" x14ac:dyDescent="0.25"/>
    <row r="96" s="7" customFormat="1" x14ac:dyDescent="0.25"/>
    <row r="97" s="7" customFormat="1" x14ac:dyDescent="0.25"/>
    <row r="98" s="7" customFormat="1" x14ac:dyDescent="0.25"/>
    <row r="99" s="7" customFormat="1" x14ac:dyDescent="0.25"/>
    <row r="100" s="7" customFormat="1" x14ac:dyDescent="0.25"/>
    <row r="101" s="7" customFormat="1" x14ac:dyDescent="0.25"/>
    <row r="102" s="7" customFormat="1" x14ac:dyDescent="0.25"/>
    <row r="103" s="7" customFormat="1" x14ac:dyDescent="0.25"/>
    <row r="104" s="7" customFormat="1" x14ac:dyDescent="0.25"/>
    <row r="105" s="7" customFormat="1" x14ac:dyDescent="0.25"/>
    <row r="106" s="7" customFormat="1" x14ac:dyDescent="0.25"/>
    <row r="107" s="7" customFormat="1" x14ac:dyDescent="0.25"/>
    <row r="108" s="7" customFormat="1" x14ac:dyDescent="0.25"/>
    <row r="109" s="7" customFormat="1" x14ac:dyDescent="0.25"/>
    <row r="110" s="7" customFormat="1" x14ac:dyDescent="0.25"/>
    <row r="111" s="7" customFormat="1" x14ac:dyDescent="0.25"/>
    <row r="112" s="7" customFormat="1" x14ac:dyDescent="0.25"/>
    <row r="113" s="7" customFormat="1" x14ac:dyDescent="0.25"/>
    <row r="114" s="7" customFormat="1" x14ac:dyDescent="0.25"/>
    <row r="115" s="7" customFormat="1" x14ac:dyDescent="0.25"/>
    <row r="116" s="7" customFormat="1" x14ac:dyDescent="0.25"/>
    <row r="117" s="7" customFormat="1" x14ac:dyDescent="0.25"/>
    <row r="118" s="7" customFormat="1" x14ac:dyDescent="0.25"/>
    <row r="119" s="7" customFormat="1" x14ac:dyDescent="0.25"/>
    <row r="120" s="7" customFormat="1" x14ac:dyDescent="0.25"/>
    <row r="121" s="7" customFormat="1" x14ac:dyDescent="0.25"/>
    <row r="122" s="7" customFormat="1" x14ac:dyDescent="0.25"/>
    <row r="123" s="7" customFormat="1" x14ac:dyDescent="0.25"/>
    <row r="124" s="7" customFormat="1" x14ac:dyDescent="0.25"/>
    <row r="125" s="7" customFormat="1" x14ac:dyDescent="0.25"/>
    <row r="126" s="7" customFormat="1" x14ac:dyDescent="0.25"/>
    <row r="127" s="7" customFormat="1" x14ac:dyDescent="0.25"/>
    <row r="128" s="7" customFormat="1" x14ac:dyDescent="0.25"/>
    <row r="129" s="7" customFormat="1" x14ac:dyDescent="0.25"/>
    <row r="130" s="7" customFormat="1" x14ac:dyDescent="0.25"/>
    <row r="131" s="7" customFormat="1" x14ac:dyDescent="0.25"/>
    <row r="132" s="7" customFormat="1" x14ac:dyDescent="0.25"/>
    <row r="133" s="7" customFormat="1" x14ac:dyDescent="0.25"/>
    <row r="134" s="7" customFormat="1" x14ac:dyDescent="0.25"/>
    <row r="135" s="7" customFormat="1" x14ac:dyDescent="0.25"/>
    <row r="136" s="7" customFormat="1" x14ac:dyDescent="0.25"/>
    <row r="137" s="7" customFormat="1" x14ac:dyDescent="0.25"/>
    <row r="138" s="7" customFormat="1" x14ac:dyDescent="0.25"/>
    <row r="139" s="7" customFormat="1" x14ac:dyDescent="0.25"/>
    <row r="140" s="7" customFormat="1" x14ac:dyDescent="0.25"/>
    <row r="141" s="7" customFormat="1" x14ac:dyDescent="0.25"/>
    <row r="142" s="7" customFormat="1" x14ac:dyDescent="0.25"/>
    <row r="143" s="7" customFormat="1" x14ac:dyDescent="0.25"/>
    <row r="144" s="7" customFormat="1" x14ac:dyDescent="0.25"/>
    <row r="145" s="7" customFormat="1" x14ac:dyDescent="0.25"/>
    <row r="146" s="7" customFormat="1" x14ac:dyDescent="0.25"/>
    <row r="147" s="7" customFormat="1" x14ac:dyDescent="0.25"/>
    <row r="148" s="7" customFormat="1" x14ac:dyDescent="0.25"/>
    <row r="149" s="7" customFormat="1" x14ac:dyDescent="0.25"/>
    <row r="150" s="7" customFormat="1" x14ac:dyDescent="0.25"/>
    <row r="151" s="7" customFormat="1" x14ac:dyDescent="0.25"/>
    <row r="152" s="7" customFormat="1" x14ac:dyDescent="0.25"/>
    <row r="153" s="7" customFormat="1" x14ac:dyDescent="0.25"/>
    <row r="154" s="7" customFormat="1" x14ac:dyDescent="0.25"/>
    <row r="155" s="7" customFormat="1" x14ac:dyDescent="0.25"/>
    <row r="156" s="7" customFormat="1" x14ac:dyDescent="0.25"/>
    <row r="157" s="7" customFormat="1" x14ac:dyDescent="0.25"/>
    <row r="158" s="7" customFormat="1" x14ac:dyDescent="0.25"/>
    <row r="159" s="7" customFormat="1" x14ac:dyDescent="0.25"/>
    <row r="160" s="7" customFormat="1" x14ac:dyDescent="0.25"/>
    <row r="161" s="7" customFormat="1" x14ac:dyDescent="0.25"/>
    <row r="162" s="7" customFormat="1" x14ac:dyDescent="0.25"/>
    <row r="163" s="7" customFormat="1" x14ac:dyDescent="0.25"/>
    <row r="164" s="7" customFormat="1" x14ac:dyDescent="0.25"/>
    <row r="165" s="7" customFormat="1" x14ac:dyDescent="0.25"/>
    <row r="166" s="7" customFormat="1" x14ac:dyDescent="0.25"/>
    <row r="167" s="7" customFormat="1" x14ac:dyDescent="0.25"/>
    <row r="168" s="7" customFormat="1" x14ac:dyDescent="0.25"/>
    <row r="169" s="7" customFormat="1" x14ac:dyDescent="0.25"/>
    <row r="170" s="7" customFormat="1" x14ac:dyDescent="0.25"/>
    <row r="171" s="7" customFormat="1" x14ac:dyDescent="0.25"/>
    <row r="172" s="7" customFormat="1" x14ac:dyDescent="0.25"/>
    <row r="173" s="7" customFormat="1" x14ac:dyDescent="0.25"/>
    <row r="174" s="7" customFormat="1" x14ac:dyDescent="0.25"/>
    <row r="175" s="7" customFormat="1" x14ac:dyDescent="0.25"/>
    <row r="176" s="7" customFormat="1" x14ac:dyDescent="0.25"/>
    <row r="177" s="7" customFormat="1" x14ac:dyDescent="0.25"/>
    <row r="178" s="7" customFormat="1" x14ac:dyDescent="0.25"/>
    <row r="179" s="7" customFormat="1" x14ac:dyDescent="0.25"/>
    <row r="180" s="7" customFormat="1" x14ac:dyDescent="0.25"/>
    <row r="181" s="7" customFormat="1" x14ac:dyDescent="0.25"/>
    <row r="182" s="7" customFormat="1" x14ac:dyDescent="0.25"/>
  </sheetData>
  <mergeCells count="1">
    <mergeCell ref="B2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96"/>
  <sheetViews>
    <sheetView topLeftCell="A37" zoomScale="80" zoomScaleNormal="80" workbookViewId="0">
      <selection activeCell="G59" sqref="G59"/>
    </sheetView>
  </sheetViews>
  <sheetFormatPr baseColWidth="10" defaultRowHeight="15" x14ac:dyDescent="0.25"/>
  <cols>
    <col min="1" max="1" width="1.7109375" style="7" customWidth="1"/>
    <col min="2" max="2" width="17" customWidth="1"/>
    <col min="3" max="3" width="13.28515625" customWidth="1"/>
    <col min="4" max="4" width="26.42578125" customWidth="1"/>
    <col min="5" max="5" width="6" customWidth="1"/>
    <col min="6" max="7" width="5.28515625" customWidth="1"/>
    <col min="8" max="8" width="5.140625" customWidth="1"/>
    <col min="9" max="9" width="6" customWidth="1"/>
    <col min="10" max="11" width="6.140625" customWidth="1"/>
    <col min="12" max="12" width="6.7109375" customWidth="1"/>
    <col min="13" max="13" width="7" style="2" customWidth="1"/>
    <col min="14" max="14" width="6.5703125" style="2" customWidth="1"/>
    <col min="15" max="16" width="7.85546875" style="2" customWidth="1"/>
    <col min="17" max="17" width="5.140625" style="2" customWidth="1"/>
    <col min="18" max="18" width="5.5703125" style="2" customWidth="1"/>
    <col min="19" max="19" width="4.5703125" style="2" customWidth="1"/>
    <col min="20" max="20" width="5.42578125" style="2" customWidth="1"/>
    <col min="21" max="21" width="5.7109375" customWidth="1"/>
    <col min="22" max="22" width="5.5703125" customWidth="1"/>
    <col min="23" max="23" width="4.7109375" customWidth="1"/>
    <col min="24" max="24" width="6.42578125" customWidth="1"/>
    <col min="25" max="25" width="4.85546875" customWidth="1"/>
    <col min="26" max="28" width="4.5703125" customWidth="1"/>
    <col min="29" max="29" width="5.42578125" customWidth="1"/>
    <col min="30" max="30" width="5.85546875" customWidth="1"/>
    <col min="31" max="32" width="6.140625" customWidth="1"/>
    <col min="33" max="33" width="6.42578125" customWidth="1"/>
    <col min="34" max="34" width="5.7109375" customWidth="1"/>
    <col min="35" max="35" width="6.28515625" customWidth="1"/>
    <col min="36" max="36" width="6.5703125" customWidth="1"/>
    <col min="37" max="37" width="4.42578125" customWidth="1"/>
    <col min="38" max="38" width="4.7109375" customWidth="1"/>
    <col min="39" max="39" width="5.140625" customWidth="1"/>
    <col min="40" max="40" width="4" customWidth="1"/>
    <col min="41" max="41" width="4.5703125" style="2" customWidth="1"/>
    <col min="42" max="42" width="4.85546875" style="2" customWidth="1"/>
    <col min="43" max="43" width="5.140625" style="2" customWidth="1"/>
    <col min="44" max="44" width="4.28515625" style="2" customWidth="1"/>
    <col min="45" max="45" width="4.7109375" customWidth="1"/>
    <col min="46" max="46" width="4.42578125" customWidth="1"/>
    <col min="47" max="47" width="5" customWidth="1"/>
    <col min="48" max="48" width="4.7109375" customWidth="1"/>
    <col min="50" max="62" width="11.42578125" style="7"/>
  </cols>
  <sheetData>
    <row r="1" spans="2:50" s="7" customFormat="1" x14ac:dyDescent="0.25">
      <c r="M1" s="11"/>
      <c r="N1" s="11"/>
      <c r="O1" s="11"/>
      <c r="P1" s="11"/>
      <c r="Q1" s="11"/>
      <c r="R1" s="11"/>
      <c r="S1" s="11"/>
      <c r="T1" s="11"/>
      <c r="AO1" s="11"/>
      <c r="AP1" s="11"/>
      <c r="AQ1" s="11"/>
      <c r="AR1" s="11"/>
    </row>
    <row r="2" spans="2:50" s="7" customFormat="1" x14ac:dyDescent="0.25">
      <c r="B2" s="90" t="s">
        <v>52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</row>
    <row r="3" spans="2:50" s="7" customFormat="1" x14ac:dyDescent="0.25">
      <c r="M3" s="11"/>
      <c r="N3" s="11"/>
      <c r="O3" s="11"/>
      <c r="P3" s="11"/>
      <c r="Q3" s="11"/>
      <c r="R3" s="11"/>
      <c r="S3" s="11"/>
      <c r="T3" s="11"/>
      <c r="AO3" s="11"/>
      <c r="AP3" s="11"/>
      <c r="AQ3" s="11"/>
      <c r="AR3" s="11"/>
    </row>
    <row r="4" spans="2:50" ht="44.25" customHeight="1" x14ac:dyDescent="0.25">
      <c r="B4" s="98" t="s">
        <v>154</v>
      </c>
      <c r="C4" s="98" t="s">
        <v>155</v>
      </c>
      <c r="D4" s="13"/>
      <c r="E4" s="92" t="s">
        <v>33</v>
      </c>
      <c r="F4" s="93"/>
      <c r="G4" s="93"/>
      <c r="H4" s="94"/>
      <c r="I4" s="92" t="s">
        <v>34</v>
      </c>
      <c r="J4" s="93"/>
      <c r="K4" s="93"/>
      <c r="L4" s="94"/>
      <c r="M4" s="92" t="s">
        <v>35</v>
      </c>
      <c r="N4" s="93"/>
      <c r="O4" s="93"/>
      <c r="P4" s="94"/>
      <c r="Q4" s="92" t="s">
        <v>36</v>
      </c>
      <c r="R4" s="93"/>
      <c r="S4" s="93"/>
      <c r="T4" s="94"/>
      <c r="U4" s="95" t="s">
        <v>37</v>
      </c>
      <c r="V4" s="96"/>
      <c r="W4" s="96"/>
      <c r="X4" s="97"/>
      <c r="Y4" s="92" t="s">
        <v>38</v>
      </c>
      <c r="Z4" s="93"/>
      <c r="AA4" s="93"/>
      <c r="AB4" s="94"/>
      <c r="AC4" s="95" t="s">
        <v>39</v>
      </c>
      <c r="AD4" s="96"/>
      <c r="AE4" s="96"/>
      <c r="AF4" s="97"/>
      <c r="AG4" s="95" t="s">
        <v>40</v>
      </c>
      <c r="AH4" s="96"/>
      <c r="AI4" s="96"/>
      <c r="AJ4" s="97"/>
      <c r="AK4" s="92" t="s">
        <v>41</v>
      </c>
      <c r="AL4" s="93"/>
      <c r="AM4" s="93"/>
      <c r="AN4" s="94"/>
      <c r="AO4" s="92" t="s">
        <v>42</v>
      </c>
      <c r="AP4" s="93"/>
      <c r="AQ4" s="93"/>
      <c r="AR4" s="94"/>
      <c r="AS4" s="95" t="s">
        <v>43</v>
      </c>
      <c r="AT4" s="96"/>
      <c r="AU4" s="96"/>
      <c r="AV4" s="97"/>
      <c r="AW4" s="100" t="s">
        <v>22</v>
      </c>
    </row>
    <row r="5" spans="2:50" ht="38.25" x14ac:dyDescent="0.25">
      <c r="B5" s="99"/>
      <c r="C5" s="99"/>
      <c r="D5" s="12"/>
      <c r="E5" s="6" t="s">
        <v>44</v>
      </c>
      <c r="F5" s="6" t="s">
        <v>45</v>
      </c>
      <c r="G5" s="6" t="s">
        <v>47</v>
      </c>
      <c r="H5" s="6" t="s">
        <v>48</v>
      </c>
      <c r="I5" s="6" t="s">
        <v>44</v>
      </c>
      <c r="J5" s="6" t="s">
        <v>45</v>
      </c>
      <c r="K5" s="6" t="s">
        <v>46</v>
      </c>
      <c r="L5" s="6" t="s">
        <v>48</v>
      </c>
      <c r="M5" s="6" t="s">
        <v>44</v>
      </c>
      <c r="N5" s="6" t="s">
        <v>45</v>
      </c>
      <c r="O5" s="6" t="s">
        <v>46</v>
      </c>
      <c r="P5" s="6" t="s">
        <v>48</v>
      </c>
      <c r="Q5" s="6" t="s">
        <v>44</v>
      </c>
      <c r="R5" s="6" t="s">
        <v>45</v>
      </c>
      <c r="S5" s="6" t="s">
        <v>46</v>
      </c>
      <c r="T5" s="6" t="s">
        <v>48</v>
      </c>
      <c r="U5" s="6" t="s">
        <v>44</v>
      </c>
      <c r="V5" s="6" t="s">
        <v>45</v>
      </c>
      <c r="W5" s="6" t="s">
        <v>46</v>
      </c>
      <c r="X5" s="6" t="s">
        <v>48</v>
      </c>
      <c r="Y5" s="6" t="s">
        <v>44</v>
      </c>
      <c r="Z5" s="6" t="s">
        <v>45</v>
      </c>
      <c r="AA5" s="6" t="s">
        <v>46</v>
      </c>
      <c r="AB5" s="6" t="s">
        <v>48</v>
      </c>
      <c r="AC5" s="6" t="s">
        <v>44</v>
      </c>
      <c r="AD5" s="6" t="s">
        <v>45</v>
      </c>
      <c r="AE5" s="6" t="s">
        <v>46</v>
      </c>
      <c r="AF5" s="6" t="s">
        <v>48</v>
      </c>
      <c r="AG5" s="6" t="s">
        <v>44</v>
      </c>
      <c r="AH5" s="6" t="s">
        <v>45</v>
      </c>
      <c r="AI5" s="6" t="s">
        <v>46</v>
      </c>
      <c r="AJ5" s="6" t="s">
        <v>48</v>
      </c>
      <c r="AK5" s="6" t="s">
        <v>44</v>
      </c>
      <c r="AL5" s="6" t="s">
        <v>45</v>
      </c>
      <c r="AM5" s="6" t="s">
        <v>46</v>
      </c>
      <c r="AN5" s="6" t="s">
        <v>48</v>
      </c>
      <c r="AO5" s="6" t="s">
        <v>44</v>
      </c>
      <c r="AP5" s="6" t="s">
        <v>45</v>
      </c>
      <c r="AQ5" s="6" t="s">
        <v>46</v>
      </c>
      <c r="AR5" s="6" t="s">
        <v>48</v>
      </c>
      <c r="AS5" s="6" t="s">
        <v>44</v>
      </c>
      <c r="AT5" s="6" t="s">
        <v>45</v>
      </c>
      <c r="AU5" s="6" t="s">
        <v>46</v>
      </c>
      <c r="AV5" s="6" t="s">
        <v>48</v>
      </c>
      <c r="AW5" s="101"/>
    </row>
    <row r="6" spans="2:50" ht="20.100000000000001" customHeight="1" x14ac:dyDescent="0.25">
      <c r="B6" s="89">
        <v>1211</v>
      </c>
      <c r="C6" s="19" t="s">
        <v>54</v>
      </c>
      <c r="D6" s="20" t="s">
        <v>55</v>
      </c>
      <c r="E6" s="25" t="s">
        <v>107</v>
      </c>
      <c r="F6" s="88"/>
      <c r="G6" s="25"/>
      <c r="H6" s="25"/>
      <c r="I6" s="25" t="s">
        <v>107</v>
      </c>
      <c r="J6" s="88"/>
      <c r="K6" s="25"/>
      <c r="L6" s="25"/>
      <c r="M6" s="25" t="s">
        <v>107</v>
      </c>
      <c r="N6" s="104"/>
      <c r="O6" s="25"/>
      <c r="P6" s="25"/>
      <c r="Q6" s="25" t="s">
        <v>107</v>
      </c>
      <c r="R6" s="104"/>
      <c r="S6" s="25"/>
      <c r="T6" s="25"/>
      <c r="U6" s="25" t="s">
        <v>107</v>
      </c>
      <c r="V6" s="88"/>
      <c r="W6" s="25"/>
      <c r="X6" s="25"/>
      <c r="Y6" s="25" t="s">
        <v>107</v>
      </c>
      <c r="Z6" s="88"/>
      <c r="AA6" s="25"/>
      <c r="AB6" s="25"/>
      <c r="AC6" s="25"/>
      <c r="AD6" s="25"/>
      <c r="AE6" s="25" t="s">
        <v>107</v>
      </c>
      <c r="AF6" s="25"/>
      <c r="AG6" s="25" t="s">
        <v>107</v>
      </c>
      <c r="AH6" s="88"/>
      <c r="AI6" s="25"/>
      <c r="AJ6" s="25"/>
      <c r="AK6" s="25"/>
      <c r="AL6" s="25"/>
      <c r="AM6" s="25" t="s">
        <v>107</v>
      </c>
      <c r="AN6" s="25"/>
      <c r="AO6" s="25" t="s">
        <v>107</v>
      </c>
      <c r="AP6" s="104"/>
      <c r="AQ6" s="25"/>
      <c r="AR6" s="25"/>
      <c r="AS6" s="25"/>
      <c r="AT6" s="25"/>
      <c r="AU6" s="25" t="s">
        <v>107</v>
      </c>
      <c r="AV6" s="25"/>
      <c r="AW6" s="25">
        <f>COUNTA(E6:AV6)</f>
        <v>11</v>
      </c>
    </row>
    <row r="7" spans="2:50" ht="20.100000000000001" customHeight="1" x14ac:dyDescent="0.25">
      <c r="B7" s="89">
        <v>1211</v>
      </c>
      <c r="C7" s="19" t="s">
        <v>56</v>
      </c>
      <c r="D7" s="21" t="s">
        <v>57</v>
      </c>
      <c r="E7" s="25" t="s">
        <v>107</v>
      </c>
      <c r="F7" s="88"/>
      <c r="G7" s="25"/>
      <c r="H7" s="25"/>
      <c r="I7" s="25" t="s">
        <v>107</v>
      </c>
      <c r="J7" s="88"/>
      <c r="K7" s="25"/>
      <c r="L7" s="25"/>
      <c r="M7" s="25" t="s">
        <v>107</v>
      </c>
      <c r="N7" s="104"/>
      <c r="O7" s="25"/>
      <c r="P7" s="25"/>
      <c r="Q7" s="25"/>
      <c r="R7" s="104"/>
      <c r="S7" s="25" t="s">
        <v>107</v>
      </c>
      <c r="T7" s="25"/>
      <c r="U7" s="25" t="s">
        <v>107</v>
      </c>
      <c r="V7" s="88"/>
      <c r="W7" s="25"/>
      <c r="X7" s="25"/>
      <c r="Y7" s="25" t="s">
        <v>107</v>
      </c>
      <c r="Z7" s="88"/>
      <c r="AA7" s="25"/>
      <c r="AB7" s="25"/>
      <c r="AC7" s="25"/>
      <c r="AD7" s="25"/>
      <c r="AE7" s="25" t="s">
        <v>107</v>
      </c>
      <c r="AF7" s="25"/>
      <c r="AG7" s="25"/>
      <c r="AH7" s="88"/>
      <c r="AI7" s="25" t="s">
        <v>107</v>
      </c>
      <c r="AJ7" s="25"/>
      <c r="AK7" s="25"/>
      <c r="AL7" s="25"/>
      <c r="AM7" s="25" t="s">
        <v>107</v>
      </c>
      <c r="AN7" s="25"/>
      <c r="AO7" s="25" t="s">
        <v>107</v>
      </c>
      <c r="AP7" s="104"/>
      <c r="AQ7" s="25"/>
      <c r="AR7" s="25"/>
      <c r="AS7" s="25"/>
      <c r="AT7" s="25"/>
      <c r="AU7" s="25" t="s">
        <v>107</v>
      </c>
      <c r="AV7" s="25"/>
      <c r="AW7" s="25">
        <f>COUNTA(E7:AV7)</f>
        <v>11</v>
      </c>
      <c r="AX7" s="14"/>
    </row>
    <row r="8" spans="2:50" ht="20.100000000000001" customHeight="1" x14ac:dyDescent="0.25">
      <c r="B8" s="89">
        <v>1211</v>
      </c>
      <c r="C8" s="19" t="s">
        <v>58</v>
      </c>
      <c r="D8" s="18" t="s">
        <v>59</v>
      </c>
      <c r="E8" s="25" t="s">
        <v>107</v>
      </c>
      <c r="F8" s="88"/>
      <c r="G8" s="25"/>
      <c r="H8" s="25"/>
      <c r="I8" s="25" t="s">
        <v>107</v>
      </c>
      <c r="J8" s="88"/>
      <c r="K8" s="25"/>
      <c r="L8" s="25"/>
      <c r="M8" s="25" t="s">
        <v>107</v>
      </c>
      <c r="N8" s="104"/>
      <c r="O8" s="25"/>
      <c r="P8" s="25"/>
      <c r="Q8" s="25" t="s">
        <v>107</v>
      </c>
      <c r="R8" s="104"/>
      <c r="S8" s="25"/>
      <c r="T8" s="25"/>
      <c r="U8" s="25" t="s">
        <v>107</v>
      </c>
      <c r="V8" s="88"/>
      <c r="W8" s="25"/>
      <c r="X8" s="25"/>
      <c r="Y8" s="25" t="s">
        <v>107</v>
      </c>
      <c r="Z8" s="88"/>
      <c r="AA8" s="25"/>
      <c r="AB8" s="25"/>
      <c r="AC8" s="25"/>
      <c r="AD8" s="25"/>
      <c r="AE8" s="25" t="s">
        <v>107</v>
      </c>
      <c r="AF8" s="25"/>
      <c r="AG8" s="25" t="s">
        <v>107</v>
      </c>
      <c r="AH8" s="88"/>
      <c r="AI8" s="25"/>
      <c r="AJ8" s="25"/>
      <c r="AK8" s="25"/>
      <c r="AL8" s="25"/>
      <c r="AM8" s="25" t="s">
        <v>107</v>
      </c>
      <c r="AN8" s="25"/>
      <c r="AO8" s="25" t="s">
        <v>107</v>
      </c>
      <c r="AP8" s="104"/>
      <c r="AQ8" s="25"/>
      <c r="AR8" s="25"/>
      <c r="AS8" s="25"/>
      <c r="AT8" s="25"/>
      <c r="AU8" s="25" t="s">
        <v>107</v>
      </c>
      <c r="AV8" s="25"/>
      <c r="AW8" s="25">
        <f>COUNTA(E8:AV8)</f>
        <v>11</v>
      </c>
      <c r="AX8" s="14"/>
    </row>
    <row r="9" spans="2:50" ht="20.100000000000001" customHeight="1" x14ac:dyDescent="0.25">
      <c r="B9" s="89">
        <v>1211</v>
      </c>
      <c r="C9" s="19" t="s">
        <v>60</v>
      </c>
      <c r="D9" s="22" t="s">
        <v>61</v>
      </c>
      <c r="E9" s="25" t="s">
        <v>107</v>
      </c>
      <c r="F9" s="88"/>
      <c r="G9" s="25"/>
      <c r="H9" s="25"/>
      <c r="I9" s="25" t="s">
        <v>107</v>
      </c>
      <c r="J9" s="88"/>
      <c r="K9" s="25"/>
      <c r="L9" s="25"/>
      <c r="M9" s="25" t="s">
        <v>107</v>
      </c>
      <c r="N9" s="104"/>
      <c r="O9" s="25"/>
      <c r="P9" s="25"/>
      <c r="Q9" s="25" t="s">
        <v>107</v>
      </c>
      <c r="R9" s="104"/>
      <c r="S9" s="25"/>
      <c r="T9" s="25"/>
      <c r="U9" s="25" t="s">
        <v>107</v>
      </c>
      <c r="V9" s="88"/>
      <c r="W9" s="25"/>
      <c r="X9" s="25"/>
      <c r="Y9" s="25" t="s">
        <v>107</v>
      </c>
      <c r="Z9" s="88"/>
      <c r="AA9" s="25"/>
      <c r="AB9" s="25"/>
      <c r="AC9" s="25" t="s">
        <v>107</v>
      </c>
      <c r="AD9" s="88"/>
      <c r="AE9" s="25"/>
      <c r="AF9" s="25"/>
      <c r="AG9" s="25" t="s">
        <v>107</v>
      </c>
      <c r="AH9" s="88"/>
      <c r="AI9" s="25"/>
      <c r="AJ9" s="25"/>
      <c r="AK9" s="25" t="s">
        <v>107</v>
      </c>
      <c r="AL9" s="88"/>
      <c r="AM9" s="25"/>
      <c r="AN9" s="25"/>
      <c r="AO9" s="25" t="s">
        <v>107</v>
      </c>
      <c r="AP9" s="104"/>
      <c r="AQ9" s="25"/>
      <c r="AR9" s="25"/>
      <c r="AS9" s="25"/>
      <c r="AT9" s="25"/>
      <c r="AU9" s="25" t="s">
        <v>107</v>
      </c>
      <c r="AV9" s="25"/>
      <c r="AW9" s="25">
        <f>COUNTA(E9:AV9)</f>
        <v>11</v>
      </c>
      <c r="AX9" s="14"/>
    </row>
    <row r="10" spans="2:50" ht="20.100000000000001" customHeight="1" x14ac:dyDescent="0.25">
      <c r="B10" s="89">
        <v>1211</v>
      </c>
      <c r="C10" s="19" t="s">
        <v>62</v>
      </c>
      <c r="D10" s="22" t="s">
        <v>63</v>
      </c>
      <c r="E10" s="25" t="s">
        <v>107</v>
      </c>
      <c r="F10" s="88"/>
      <c r="G10" s="25"/>
      <c r="H10" s="25"/>
      <c r="I10" s="25" t="s">
        <v>107</v>
      </c>
      <c r="J10" s="88"/>
      <c r="K10" s="25"/>
      <c r="L10" s="25"/>
      <c r="M10" s="25" t="s">
        <v>107</v>
      </c>
      <c r="N10" s="104"/>
      <c r="O10" s="25"/>
      <c r="P10" s="25"/>
      <c r="Q10" s="25" t="s">
        <v>107</v>
      </c>
      <c r="R10" s="104"/>
      <c r="S10" s="25"/>
      <c r="T10" s="25"/>
      <c r="U10" s="25" t="s">
        <v>107</v>
      </c>
      <c r="V10" s="88"/>
      <c r="W10" s="25"/>
      <c r="X10" s="25"/>
      <c r="Y10" s="25" t="s">
        <v>107</v>
      </c>
      <c r="Z10" s="88"/>
      <c r="AA10" s="25"/>
      <c r="AB10" s="25"/>
      <c r="AC10" s="25"/>
      <c r="AD10" s="88"/>
      <c r="AE10" s="25" t="s">
        <v>107</v>
      </c>
      <c r="AF10" s="25"/>
      <c r="AG10" s="25" t="s">
        <v>107</v>
      </c>
      <c r="AH10" s="88"/>
      <c r="AI10" s="25"/>
      <c r="AJ10" s="25"/>
      <c r="AK10" s="25"/>
      <c r="AL10" s="88"/>
      <c r="AM10" s="25" t="s">
        <v>107</v>
      </c>
      <c r="AN10" s="25"/>
      <c r="AO10" s="25" t="s">
        <v>107</v>
      </c>
      <c r="AP10" s="104"/>
      <c r="AQ10" s="25"/>
      <c r="AR10" s="25"/>
      <c r="AS10" s="25"/>
      <c r="AT10" s="25"/>
      <c r="AU10" s="25" t="s">
        <v>107</v>
      </c>
      <c r="AV10" s="25"/>
      <c r="AW10" s="25">
        <f>COUNTA(E10:AV10)</f>
        <v>11</v>
      </c>
      <c r="AX10" s="14"/>
    </row>
    <row r="11" spans="2:50" ht="20.100000000000001" customHeight="1" x14ac:dyDescent="0.25">
      <c r="B11" s="89">
        <v>1211</v>
      </c>
      <c r="C11" s="19" t="s">
        <v>64</v>
      </c>
      <c r="D11" s="20" t="s">
        <v>65</v>
      </c>
      <c r="E11" s="25" t="s">
        <v>107</v>
      </c>
      <c r="F11" s="88"/>
      <c r="G11" s="25"/>
      <c r="H11" s="25"/>
      <c r="I11" s="25" t="s">
        <v>107</v>
      </c>
      <c r="J11" s="88"/>
      <c r="K11" s="25"/>
      <c r="L11" s="25"/>
      <c r="M11" s="25" t="s">
        <v>107</v>
      </c>
      <c r="N11" s="104"/>
      <c r="O11" s="25"/>
      <c r="P11" s="25"/>
      <c r="Q11" s="25" t="s">
        <v>107</v>
      </c>
      <c r="R11" s="104"/>
      <c r="S11" s="25"/>
      <c r="T11" s="25"/>
      <c r="U11" s="25" t="s">
        <v>107</v>
      </c>
      <c r="V11" s="88"/>
      <c r="W11" s="25"/>
      <c r="X11" s="25"/>
      <c r="Y11" s="25" t="s">
        <v>107</v>
      </c>
      <c r="Z11" s="88"/>
      <c r="AA11" s="25"/>
      <c r="AB11" s="25"/>
      <c r="AC11" s="25"/>
      <c r="AD11" s="88"/>
      <c r="AE11" s="25" t="s">
        <v>107</v>
      </c>
      <c r="AF11" s="25"/>
      <c r="AG11" s="25"/>
      <c r="AH11" s="88"/>
      <c r="AI11" s="25" t="s">
        <v>107</v>
      </c>
      <c r="AJ11" s="25"/>
      <c r="AK11" s="25"/>
      <c r="AL11" s="88"/>
      <c r="AM11" s="25" t="s">
        <v>107</v>
      </c>
      <c r="AN11" s="25"/>
      <c r="AO11" s="25" t="s">
        <v>107</v>
      </c>
      <c r="AP11" s="104"/>
      <c r="AQ11" s="25"/>
      <c r="AR11" s="25"/>
      <c r="AS11" s="25"/>
      <c r="AT11" s="25"/>
      <c r="AU11" s="25" t="s">
        <v>107</v>
      </c>
      <c r="AV11" s="25"/>
      <c r="AW11" s="25">
        <f>COUNTA(E11:AV11)</f>
        <v>11</v>
      </c>
      <c r="AX11" s="14"/>
    </row>
    <row r="12" spans="2:50" ht="20.100000000000001" customHeight="1" x14ac:dyDescent="0.25">
      <c r="B12" s="89">
        <v>1211</v>
      </c>
      <c r="C12" s="19" t="s">
        <v>66</v>
      </c>
      <c r="D12" s="22" t="s">
        <v>67</v>
      </c>
      <c r="E12" s="25" t="s">
        <v>107</v>
      </c>
      <c r="F12" s="88"/>
      <c r="G12" s="25"/>
      <c r="H12" s="25"/>
      <c r="I12" s="25" t="s">
        <v>107</v>
      </c>
      <c r="J12" s="88"/>
      <c r="K12" s="25"/>
      <c r="L12" s="25"/>
      <c r="M12" s="25" t="s">
        <v>107</v>
      </c>
      <c r="N12" s="104"/>
      <c r="O12" s="25"/>
      <c r="P12" s="25"/>
      <c r="Q12" s="25" t="s">
        <v>107</v>
      </c>
      <c r="R12" s="104"/>
      <c r="S12" s="25"/>
      <c r="T12" s="25"/>
      <c r="U12" s="25" t="s">
        <v>107</v>
      </c>
      <c r="V12" s="88"/>
      <c r="W12" s="25"/>
      <c r="X12" s="25"/>
      <c r="Y12" s="25" t="s">
        <v>107</v>
      </c>
      <c r="Z12" s="88"/>
      <c r="AA12" s="25"/>
      <c r="AB12" s="25"/>
      <c r="AC12" s="25"/>
      <c r="AD12" s="88"/>
      <c r="AE12" s="25" t="s">
        <v>107</v>
      </c>
      <c r="AF12" s="25"/>
      <c r="AG12" s="25" t="s">
        <v>107</v>
      </c>
      <c r="AH12" s="88"/>
      <c r="AI12" s="25"/>
      <c r="AJ12" s="25"/>
      <c r="AK12" s="25"/>
      <c r="AL12" s="88"/>
      <c r="AM12" s="25" t="s">
        <v>107</v>
      </c>
      <c r="AN12" s="25"/>
      <c r="AO12" s="25" t="s">
        <v>107</v>
      </c>
      <c r="AP12" s="104"/>
      <c r="AQ12" s="25"/>
      <c r="AR12" s="25"/>
      <c r="AS12" s="25"/>
      <c r="AT12" s="25"/>
      <c r="AU12" s="25" t="s">
        <v>107</v>
      </c>
      <c r="AV12" s="25"/>
      <c r="AW12" s="25">
        <f>COUNTA(E12:AV12)</f>
        <v>11</v>
      </c>
      <c r="AX12" s="14"/>
    </row>
    <row r="13" spans="2:50" ht="20.100000000000001" customHeight="1" x14ac:dyDescent="0.25">
      <c r="B13" s="89">
        <v>1211</v>
      </c>
      <c r="C13" s="19" t="s">
        <v>68</v>
      </c>
      <c r="D13" s="22" t="s">
        <v>69</v>
      </c>
      <c r="E13" s="25" t="s">
        <v>107</v>
      </c>
      <c r="F13" s="88"/>
      <c r="G13" s="25"/>
      <c r="H13" s="25"/>
      <c r="I13" s="25" t="s">
        <v>107</v>
      </c>
      <c r="J13" s="88"/>
      <c r="K13" s="25"/>
      <c r="L13" s="25"/>
      <c r="M13" s="25"/>
      <c r="N13" s="104"/>
      <c r="O13" s="25" t="s">
        <v>107</v>
      </c>
      <c r="P13" s="25"/>
      <c r="Q13" s="25"/>
      <c r="R13" s="104"/>
      <c r="S13" s="25" t="s">
        <v>107</v>
      </c>
      <c r="T13" s="25"/>
      <c r="U13" s="25"/>
      <c r="V13" s="88"/>
      <c r="W13" s="25" t="s">
        <v>107</v>
      </c>
      <c r="X13" s="25"/>
      <c r="Y13" s="25" t="s">
        <v>107</v>
      </c>
      <c r="Z13" s="88"/>
      <c r="AA13" s="25"/>
      <c r="AB13" s="25"/>
      <c r="AC13" s="25"/>
      <c r="AD13" s="88"/>
      <c r="AE13" s="25" t="s">
        <v>107</v>
      </c>
      <c r="AF13" s="25"/>
      <c r="AG13" s="25" t="s">
        <v>107</v>
      </c>
      <c r="AH13" s="88"/>
      <c r="AI13" s="25"/>
      <c r="AJ13" s="25"/>
      <c r="AK13" s="25"/>
      <c r="AL13" s="88"/>
      <c r="AM13" s="25" t="s">
        <v>107</v>
      </c>
      <c r="AN13" s="25"/>
      <c r="AO13" s="25" t="s">
        <v>107</v>
      </c>
      <c r="AP13" s="104"/>
      <c r="AQ13" s="25"/>
      <c r="AR13" s="25"/>
      <c r="AS13" s="25"/>
      <c r="AT13" s="25"/>
      <c r="AU13" s="25" t="s">
        <v>107</v>
      </c>
      <c r="AV13" s="25"/>
      <c r="AW13" s="25">
        <f>COUNTA(E13:AV13)</f>
        <v>11</v>
      </c>
      <c r="AX13" s="14"/>
    </row>
    <row r="14" spans="2:50" ht="20.100000000000001" customHeight="1" x14ac:dyDescent="0.25">
      <c r="B14" s="89">
        <v>1211</v>
      </c>
      <c r="C14" s="19" t="s">
        <v>70</v>
      </c>
      <c r="D14" s="15" t="s">
        <v>71</v>
      </c>
      <c r="E14" s="25" t="s">
        <v>107</v>
      </c>
      <c r="F14" s="88"/>
      <c r="G14" s="25"/>
      <c r="H14" s="25"/>
      <c r="I14" s="25" t="s">
        <v>107</v>
      </c>
      <c r="J14" s="88"/>
      <c r="K14" s="25"/>
      <c r="L14" s="25"/>
      <c r="M14" s="25" t="s">
        <v>107</v>
      </c>
      <c r="N14" s="104"/>
      <c r="O14" s="25"/>
      <c r="P14" s="25"/>
      <c r="Q14" s="25"/>
      <c r="R14" s="104"/>
      <c r="S14" s="25" t="s">
        <v>107</v>
      </c>
      <c r="T14" s="25"/>
      <c r="U14" s="25" t="s">
        <v>107</v>
      </c>
      <c r="V14" s="88"/>
      <c r="W14" s="25"/>
      <c r="X14" s="25"/>
      <c r="Y14" s="25" t="s">
        <v>107</v>
      </c>
      <c r="Z14" s="88"/>
      <c r="AA14" s="25"/>
      <c r="AB14" s="25"/>
      <c r="AC14" s="25"/>
      <c r="AD14" s="88"/>
      <c r="AE14" s="25" t="s">
        <v>107</v>
      </c>
      <c r="AF14" s="25"/>
      <c r="AG14" s="25" t="s">
        <v>107</v>
      </c>
      <c r="AH14" s="88"/>
      <c r="AI14" s="25"/>
      <c r="AJ14" s="25"/>
      <c r="AK14" s="25"/>
      <c r="AL14" s="88"/>
      <c r="AM14" s="25" t="s">
        <v>107</v>
      </c>
      <c r="AN14" s="25"/>
      <c r="AO14" s="25" t="s">
        <v>107</v>
      </c>
      <c r="AP14" s="104"/>
      <c r="AQ14" s="25"/>
      <c r="AR14" s="25"/>
      <c r="AS14" s="25"/>
      <c r="AT14" s="25"/>
      <c r="AU14" s="25" t="s">
        <v>107</v>
      </c>
      <c r="AV14" s="25"/>
      <c r="AW14" s="25">
        <f>COUNTA(E14:AV14)</f>
        <v>11</v>
      </c>
      <c r="AX14" s="14"/>
    </row>
    <row r="15" spans="2:50" ht="20.100000000000001" customHeight="1" x14ac:dyDescent="0.25">
      <c r="B15" s="89">
        <v>1211</v>
      </c>
      <c r="C15" s="23" t="s">
        <v>72</v>
      </c>
      <c r="D15" s="20" t="s">
        <v>73</v>
      </c>
      <c r="E15" s="25" t="s">
        <v>107</v>
      </c>
      <c r="F15" s="88"/>
      <c r="G15" s="25"/>
      <c r="H15" s="25"/>
      <c r="I15" s="25" t="s">
        <v>107</v>
      </c>
      <c r="J15" s="88"/>
      <c r="K15" s="25"/>
      <c r="L15" s="25"/>
      <c r="M15" s="25" t="s">
        <v>107</v>
      </c>
      <c r="N15" s="104"/>
      <c r="O15" s="25"/>
      <c r="P15" s="25"/>
      <c r="Q15" s="25" t="s">
        <v>107</v>
      </c>
      <c r="R15" s="104"/>
      <c r="S15" s="25"/>
      <c r="T15" s="25"/>
      <c r="U15" s="25" t="s">
        <v>107</v>
      </c>
      <c r="V15" s="88"/>
      <c r="W15" s="25"/>
      <c r="X15" s="25"/>
      <c r="Y15" s="25" t="s">
        <v>107</v>
      </c>
      <c r="Z15" s="88"/>
      <c r="AA15" s="25"/>
      <c r="AB15" s="25"/>
      <c r="AC15" s="25"/>
      <c r="AD15" s="88"/>
      <c r="AE15" s="25" t="s">
        <v>107</v>
      </c>
      <c r="AF15" s="25"/>
      <c r="AG15" s="25" t="s">
        <v>107</v>
      </c>
      <c r="AH15" s="88"/>
      <c r="AI15" s="25"/>
      <c r="AJ15" s="25"/>
      <c r="AK15" s="25"/>
      <c r="AL15" s="88"/>
      <c r="AM15" s="25" t="s">
        <v>107</v>
      </c>
      <c r="AN15" s="25"/>
      <c r="AO15" s="25" t="s">
        <v>107</v>
      </c>
      <c r="AP15" s="104"/>
      <c r="AQ15" s="25"/>
      <c r="AR15" s="25"/>
      <c r="AS15" s="25"/>
      <c r="AT15" s="25"/>
      <c r="AU15" s="25" t="s">
        <v>107</v>
      </c>
      <c r="AV15" s="25"/>
      <c r="AW15" s="25">
        <f>COUNTA(E15:AV15)</f>
        <v>11</v>
      </c>
      <c r="AX15" s="14"/>
    </row>
    <row r="16" spans="2:50" ht="20.100000000000001" customHeight="1" x14ac:dyDescent="0.25">
      <c r="B16" s="89">
        <v>1211</v>
      </c>
      <c r="C16" s="19" t="s">
        <v>74</v>
      </c>
      <c r="D16" s="20" t="s">
        <v>75</v>
      </c>
      <c r="E16" s="25" t="s">
        <v>107</v>
      </c>
      <c r="F16" s="88"/>
      <c r="G16" s="25"/>
      <c r="H16" s="25"/>
      <c r="I16" s="25" t="s">
        <v>107</v>
      </c>
      <c r="J16" s="88"/>
      <c r="K16" s="25"/>
      <c r="L16" s="25"/>
      <c r="M16" s="25" t="s">
        <v>107</v>
      </c>
      <c r="N16" s="104"/>
      <c r="O16" s="25"/>
      <c r="P16" s="25"/>
      <c r="Q16" s="25" t="s">
        <v>107</v>
      </c>
      <c r="R16" s="104"/>
      <c r="S16" s="25"/>
      <c r="T16" s="25"/>
      <c r="U16" s="25"/>
      <c r="V16" s="88"/>
      <c r="W16" s="25" t="s">
        <v>107</v>
      </c>
      <c r="X16" s="25"/>
      <c r="Y16" s="25" t="s">
        <v>107</v>
      </c>
      <c r="Z16" s="88"/>
      <c r="AA16" s="25"/>
      <c r="AB16" s="25"/>
      <c r="AC16" s="25"/>
      <c r="AD16" s="88"/>
      <c r="AE16" s="25" t="s">
        <v>107</v>
      </c>
      <c r="AF16" s="25"/>
      <c r="AG16" s="25" t="s">
        <v>107</v>
      </c>
      <c r="AH16" s="88"/>
      <c r="AI16" s="25"/>
      <c r="AJ16" s="25"/>
      <c r="AK16" s="25"/>
      <c r="AL16" s="88"/>
      <c r="AM16" s="25" t="s">
        <v>107</v>
      </c>
      <c r="AN16" s="25"/>
      <c r="AO16" s="25" t="s">
        <v>107</v>
      </c>
      <c r="AP16" s="104"/>
      <c r="AQ16" s="25"/>
      <c r="AR16" s="25"/>
      <c r="AS16" s="25"/>
      <c r="AT16" s="25"/>
      <c r="AU16" s="25" t="s">
        <v>107</v>
      </c>
      <c r="AV16" s="25"/>
      <c r="AW16" s="25">
        <f>COUNTA(E16:AV16)</f>
        <v>11</v>
      </c>
      <c r="AX16" s="14"/>
    </row>
    <row r="17" spans="2:50" ht="20.100000000000001" customHeight="1" x14ac:dyDescent="0.25">
      <c r="B17" s="89">
        <v>1211</v>
      </c>
      <c r="C17" s="19" t="s">
        <v>76</v>
      </c>
      <c r="D17" s="20" t="s">
        <v>77</v>
      </c>
      <c r="E17" s="25" t="s">
        <v>107</v>
      </c>
      <c r="F17" s="88"/>
      <c r="G17" s="25"/>
      <c r="H17" s="25"/>
      <c r="I17" s="25"/>
      <c r="J17" s="88"/>
      <c r="K17" s="25" t="s">
        <v>107</v>
      </c>
      <c r="L17" s="25"/>
      <c r="M17" s="25" t="s">
        <v>107</v>
      </c>
      <c r="N17" s="104"/>
      <c r="O17" s="25"/>
      <c r="P17" s="25"/>
      <c r="Q17" s="25" t="s">
        <v>107</v>
      </c>
      <c r="R17" s="104"/>
      <c r="S17" s="25"/>
      <c r="T17" s="25"/>
      <c r="U17" s="25" t="s">
        <v>107</v>
      </c>
      <c r="V17" s="88"/>
      <c r="W17" s="25"/>
      <c r="X17" s="25"/>
      <c r="Y17" s="25" t="s">
        <v>107</v>
      </c>
      <c r="Z17" s="88"/>
      <c r="AA17" s="25"/>
      <c r="AB17" s="25"/>
      <c r="AC17" s="25" t="s">
        <v>107</v>
      </c>
      <c r="AD17" s="88"/>
      <c r="AE17" s="25"/>
      <c r="AF17" s="25"/>
      <c r="AG17" s="25" t="s">
        <v>107</v>
      </c>
      <c r="AH17" s="88"/>
      <c r="AI17" s="25"/>
      <c r="AJ17" s="25"/>
      <c r="AK17" s="25"/>
      <c r="AL17" s="88"/>
      <c r="AM17" s="25" t="s">
        <v>107</v>
      </c>
      <c r="AN17" s="25"/>
      <c r="AO17" s="25" t="s">
        <v>107</v>
      </c>
      <c r="AP17" s="104"/>
      <c r="AQ17" s="25"/>
      <c r="AR17" s="25"/>
      <c r="AS17" s="25"/>
      <c r="AT17" s="25"/>
      <c r="AU17" s="25" t="s">
        <v>107</v>
      </c>
      <c r="AV17" s="25"/>
      <c r="AW17" s="25">
        <f>COUNTA(E17:AV17)</f>
        <v>11</v>
      </c>
      <c r="AX17" s="14"/>
    </row>
    <row r="18" spans="2:50" ht="20.100000000000001" customHeight="1" x14ac:dyDescent="0.25">
      <c r="B18" s="89">
        <v>1211</v>
      </c>
      <c r="C18" s="19" t="s">
        <v>78</v>
      </c>
      <c r="D18" s="24" t="s">
        <v>79</v>
      </c>
      <c r="E18" s="25" t="s">
        <v>107</v>
      </c>
      <c r="F18" s="88"/>
      <c r="G18" s="25"/>
      <c r="H18" s="25"/>
      <c r="I18" s="25" t="s">
        <v>107</v>
      </c>
      <c r="J18" s="88"/>
      <c r="K18" s="25"/>
      <c r="L18" s="25"/>
      <c r="M18" s="25"/>
      <c r="N18" s="104"/>
      <c r="O18" s="25" t="s">
        <v>107</v>
      </c>
      <c r="P18" s="25"/>
      <c r="Q18" s="25"/>
      <c r="R18" s="104"/>
      <c r="S18" s="25" t="s">
        <v>107</v>
      </c>
      <c r="T18" s="25"/>
      <c r="U18" s="25"/>
      <c r="V18" s="88"/>
      <c r="W18" s="25" t="s">
        <v>107</v>
      </c>
      <c r="X18" s="25"/>
      <c r="Y18" s="25" t="s">
        <v>107</v>
      </c>
      <c r="Z18" s="88"/>
      <c r="AA18" s="25"/>
      <c r="AB18" s="25"/>
      <c r="AC18" s="25"/>
      <c r="AD18" s="88"/>
      <c r="AE18" s="25" t="s">
        <v>107</v>
      </c>
      <c r="AF18" s="25"/>
      <c r="AG18" s="25" t="s">
        <v>107</v>
      </c>
      <c r="AH18" s="88"/>
      <c r="AI18" s="25"/>
      <c r="AJ18" s="25"/>
      <c r="AK18" s="25"/>
      <c r="AL18" s="88"/>
      <c r="AM18" s="25" t="s">
        <v>107</v>
      </c>
      <c r="AN18" s="25"/>
      <c r="AO18" s="25" t="s">
        <v>107</v>
      </c>
      <c r="AP18" s="104"/>
      <c r="AQ18" s="25"/>
      <c r="AR18" s="25"/>
      <c r="AS18" s="25"/>
      <c r="AT18" s="25"/>
      <c r="AU18" s="25" t="s">
        <v>107</v>
      </c>
      <c r="AV18" s="25"/>
      <c r="AW18" s="25">
        <f>COUNTA(E18:AV18)</f>
        <v>11</v>
      </c>
      <c r="AX18" s="14"/>
    </row>
    <row r="19" spans="2:50" ht="20.100000000000001" customHeight="1" x14ac:dyDescent="0.25">
      <c r="B19" s="89">
        <v>1211</v>
      </c>
      <c r="C19" s="19" t="s">
        <v>80</v>
      </c>
      <c r="D19" s="22" t="s">
        <v>81</v>
      </c>
      <c r="E19" s="25" t="s">
        <v>107</v>
      </c>
      <c r="F19" s="88"/>
      <c r="G19" s="25"/>
      <c r="H19" s="25"/>
      <c r="I19" s="25" t="s">
        <v>107</v>
      </c>
      <c r="J19" s="88"/>
      <c r="K19" s="25"/>
      <c r="L19" s="25"/>
      <c r="M19" s="25" t="s">
        <v>107</v>
      </c>
      <c r="N19" s="104"/>
      <c r="O19" s="25"/>
      <c r="P19" s="25"/>
      <c r="Q19" s="25"/>
      <c r="R19" s="104"/>
      <c r="S19" s="25" t="s">
        <v>107</v>
      </c>
      <c r="T19" s="25"/>
      <c r="U19" s="25" t="s">
        <v>107</v>
      </c>
      <c r="V19" s="88"/>
      <c r="W19" s="25"/>
      <c r="X19" s="25"/>
      <c r="Y19" s="25" t="s">
        <v>107</v>
      </c>
      <c r="Z19" s="88"/>
      <c r="AA19" s="25"/>
      <c r="AB19" s="25"/>
      <c r="AC19" s="25"/>
      <c r="AD19" s="88"/>
      <c r="AE19" s="25" t="s">
        <v>107</v>
      </c>
      <c r="AF19" s="25"/>
      <c r="AG19" s="25"/>
      <c r="AH19" s="88"/>
      <c r="AI19" s="25" t="s">
        <v>107</v>
      </c>
      <c r="AJ19" s="25"/>
      <c r="AK19" s="25"/>
      <c r="AL19" s="88"/>
      <c r="AM19" s="25" t="s">
        <v>107</v>
      </c>
      <c r="AN19" s="25"/>
      <c r="AO19" s="25" t="s">
        <v>107</v>
      </c>
      <c r="AP19" s="104"/>
      <c r="AQ19" s="25"/>
      <c r="AR19" s="25"/>
      <c r="AS19" s="25"/>
      <c r="AT19" s="25"/>
      <c r="AU19" s="25" t="s">
        <v>107</v>
      </c>
      <c r="AV19" s="25"/>
      <c r="AW19" s="25">
        <f>COUNTA(E19:AV19)</f>
        <v>11</v>
      </c>
      <c r="AX19" s="14"/>
    </row>
    <row r="20" spans="2:50" ht="20.100000000000001" customHeight="1" x14ac:dyDescent="0.25">
      <c r="B20" s="89">
        <v>1211</v>
      </c>
      <c r="C20" s="19" t="s">
        <v>82</v>
      </c>
      <c r="D20" s="22" t="s">
        <v>83</v>
      </c>
      <c r="E20" s="25" t="s">
        <v>107</v>
      </c>
      <c r="F20" s="88"/>
      <c r="G20" s="25"/>
      <c r="H20" s="25"/>
      <c r="I20" s="25" t="s">
        <v>107</v>
      </c>
      <c r="J20" s="88"/>
      <c r="K20" s="25"/>
      <c r="L20" s="25"/>
      <c r="M20" s="25" t="s">
        <v>107</v>
      </c>
      <c r="N20" s="104"/>
      <c r="O20" s="25"/>
      <c r="P20" s="25"/>
      <c r="Q20" s="25" t="s">
        <v>107</v>
      </c>
      <c r="R20" s="104"/>
      <c r="S20" s="25"/>
      <c r="T20" s="25"/>
      <c r="U20" s="25" t="s">
        <v>107</v>
      </c>
      <c r="V20" s="88"/>
      <c r="W20" s="25"/>
      <c r="X20" s="25"/>
      <c r="Y20" s="25" t="s">
        <v>107</v>
      </c>
      <c r="Z20" s="88"/>
      <c r="AA20" s="25"/>
      <c r="AB20" s="25"/>
      <c r="AC20" s="25"/>
      <c r="AD20" s="88"/>
      <c r="AE20" s="25" t="s">
        <v>107</v>
      </c>
      <c r="AF20" s="25"/>
      <c r="AG20" s="25" t="s">
        <v>107</v>
      </c>
      <c r="AH20" s="88"/>
      <c r="AI20" s="25"/>
      <c r="AJ20" s="25"/>
      <c r="AK20" s="25"/>
      <c r="AL20" s="88"/>
      <c r="AM20" s="25" t="s">
        <v>107</v>
      </c>
      <c r="AN20" s="25"/>
      <c r="AO20" s="25" t="s">
        <v>107</v>
      </c>
      <c r="AP20" s="104"/>
      <c r="AQ20" s="25"/>
      <c r="AR20" s="25"/>
      <c r="AS20" s="25"/>
      <c r="AT20" s="25"/>
      <c r="AU20" s="25" t="s">
        <v>107</v>
      </c>
      <c r="AV20" s="25"/>
      <c r="AW20" s="25">
        <f>COUNTA(E20:AV20)</f>
        <v>11</v>
      </c>
      <c r="AX20" s="14"/>
    </row>
    <row r="21" spans="2:50" s="7" customFormat="1" ht="20.100000000000001" customHeight="1" x14ac:dyDescent="0.25">
      <c r="B21" s="89">
        <v>1211</v>
      </c>
      <c r="C21" s="19" t="s">
        <v>84</v>
      </c>
      <c r="D21" s="22" t="s">
        <v>85</v>
      </c>
      <c r="E21" s="26" t="s">
        <v>107</v>
      </c>
      <c r="F21" s="103"/>
      <c r="G21" s="26"/>
      <c r="H21" s="26"/>
      <c r="I21" s="26" t="s">
        <v>107</v>
      </c>
      <c r="J21" s="103"/>
      <c r="K21" s="26"/>
      <c r="L21" s="26"/>
      <c r="M21" s="26" t="s">
        <v>107</v>
      </c>
      <c r="N21" s="103"/>
      <c r="O21" s="26"/>
      <c r="P21" s="26"/>
      <c r="Q21" s="26" t="s">
        <v>107</v>
      </c>
      <c r="R21" s="103"/>
      <c r="S21" s="26"/>
      <c r="T21" s="26"/>
      <c r="U21" s="26" t="s">
        <v>107</v>
      </c>
      <c r="V21" s="103"/>
      <c r="W21" s="26"/>
      <c r="X21" s="26"/>
      <c r="Y21" s="26" t="s">
        <v>107</v>
      </c>
      <c r="Z21" s="103"/>
      <c r="AA21" s="26"/>
      <c r="AB21" s="26"/>
      <c r="AC21" s="26" t="s">
        <v>107</v>
      </c>
      <c r="AD21" s="103"/>
      <c r="AE21" s="26"/>
      <c r="AF21" s="26"/>
      <c r="AG21" s="26" t="s">
        <v>107</v>
      </c>
      <c r="AH21" s="103"/>
      <c r="AI21" s="26"/>
      <c r="AJ21" s="26"/>
      <c r="AK21" s="26"/>
      <c r="AL21" s="103"/>
      <c r="AM21" s="26" t="s">
        <v>107</v>
      </c>
      <c r="AN21" s="26"/>
      <c r="AO21" s="26" t="s">
        <v>107</v>
      </c>
      <c r="AP21" s="103"/>
      <c r="AQ21" s="26"/>
      <c r="AR21" s="26"/>
      <c r="AS21" s="26"/>
      <c r="AT21" s="26"/>
      <c r="AU21" s="26" t="s">
        <v>107</v>
      </c>
      <c r="AV21" s="26"/>
      <c r="AW21" s="25">
        <f>COUNTA(E21:AV21)</f>
        <v>11</v>
      </c>
      <c r="AX21" s="14"/>
    </row>
    <row r="22" spans="2:50" s="7" customFormat="1" ht="20.100000000000001" customHeight="1" x14ac:dyDescent="0.25">
      <c r="B22" s="89">
        <v>1211</v>
      </c>
      <c r="C22" s="19" t="s">
        <v>86</v>
      </c>
      <c r="D22" s="22" t="s">
        <v>87</v>
      </c>
      <c r="E22" s="26" t="s">
        <v>107</v>
      </c>
      <c r="F22" s="103"/>
      <c r="G22" s="26"/>
      <c r="H22" s="26"/>
      <c r="I22" s="26" t="s">
        <v>107</v>
      </c>
      <c r="J22" s="103"/>
      <c r="K22" s="26"/>
      <c r="L22" s="26"/>
      <c r="M22" s="26" t="s">
        <v>107</v>
      </c>
      <c r="N22" s="103"/>
      <c r="O22" s="26"/>
      <c r="P22" s="26"/>
      <c r="Q22" s="26" t="s">
        <v>107</v>
      </c>
      <c r="R22" s="103"/>
      <c r="S22" s="26"/>
      <c r="T22" s="26"/>
      <c r="U22" s="26" t="s">
        <v>107</v>
      </c>
      <c r="V22" s="103"/>
      <c r="W22" s="26"/>
      <c r="X22" s="26"/>
      <c r="Y22" s="26" t="s">
        <v>107</v>
      </c>
      <c r="Z22" s="103"/>
      <c r="AA22" s="26"/>
      <c r="AB22" s="26"/>
      <c r="AC22" s="26"/>
      <c r="AD22" s="103"/>
      <c r="AE22" s="26" t="s">
        <v>107</v>
      </c>
      <c r="AF22" s="26"/>
      <c r="AG22" s="26" t="s">
        <v>107</v>
      </c>
      <c r="AH22" s="103"/>
      <c r="AI22" s="26"/>
      <c r="AJ22" s="26"/>
      <c r="AK22" s="26"/>
      <c r="AL22" s="103"/>
      <c r="AM22" s="26" t="s">
        <v>107</v>
      </c>
      <c r="AN22" s="26"/>
      <c r="AO22" s="26" t="s">
        <v>107</v>
      </c>
      <c r="AP22" s="103"/>
      <c r="AQ22" s="26"/>
      <c r="AR22" s="26"/>
      <c r="AS22" s="26"/>
      <c r="AT22" s="26"/>
      <c r="AU22" s="26" t="s">
        <v>107</v>
      </c>
      <c r="AV22" s="26"/>
      <c r="AW22" s="25">
        <f>COUNTA(E22:AV22)</f>
        <v>11</v>
      </c>
      <c r="AX22" s="14"/>
    </row>
    <row r="23" spans="2:50" s="7" customFormat="1" ht="20.100000000000001" customHeight="1" x14ac:dyDescent="0.25">
      <c r="B23" s="89">
        <v>1211</v>
      </c>
      <c r="C23" s="19" t="s">
        <v>88</v>
      </c>
      <c r="D23" s="15" t="s">
        <v>89</v>
      </c>
      <c r="E23" s="26" t="s">
        <v>107</v>
      </c>
      <c r="F23" s="103"/>
      <c r="G23" s="26"/>
      <c r="H23" s="26"/>
      <c r="I23" s="26" t="s">
        <v>107</v>
      </c>
      <c r="J23" s="103"/>
      <c r="K23" s="26"/>
      <c r="L23" s="26"/>
      <c r="M23" s="26" t="s">
        <v>107</v>
      </c>
      <c r="N23" s="103"/>
      <c r="O23" s="26"/>
      <c r="P23" s="26"/>
      <c r="Q23" s="26" t="s">
        <v>107</v>
      </c>
      <c r="R23" s="103"/>
      <c r="S23" s="26"/>
      <c r="T23" s="26"/>
      <c r="U23" s="26" t="s">
        <v>107</v>
      </c>
      <c r="V23" s="103"/>
      <c r="W23" s="26"/>
      <c r="X23" s="26"/>
      <c r="Y23" s="26" t="s">
        <v>107</v>
      </c>
      <c r="Z23" s="103"/>
      <c r="AA23" s="26"/>
      <c r="AB23" s="26"/>
      <c r="AC23" s="26"/>
      <c r="AD23" s="103"/>
      <c r="AE23" s="26" t="s">
        <v>107</v>
      </c>
      <c r="AF23" s="26"/>
      <c r="AG23" s="26" t="s">
        <v>107</v>
      </c>
      <c r="AH23" s="103"/>
      <c r="AI23" s="26"/>
      <c r="AJ23" s="26"/>
      <c r="AK23" s="26"/>
      <c r="AL23" s="103"/>
      <c r="AM23" s="26" t="s">
        <v>107</v>
      </c>
      <c r="AN23" s="26"/>
      <c r="AO23" s="26" t="s">
        <v>107</v>
      </c>
      <c r="AP23" s="103"/>
      <c r="AQ23" s="26"/>
      <c r="AR23" s="26"/>
      <c r="AS23" s="26"/>
      <c r="AT23" s="26"/>
      <c r="AU23" s="26" t="s">
        <v>107</v>
      </c>
      <c r="AV23" s="26"/>
      <c r="AW23" s="25">
        <f>COUNTA(E23:AV23)</f>
        <v>11</v>
      </c>
      <c r="AX23" s="14"/>
    </row>
    <row r="24" spans="2:50" s="7" customFormat="1" ht="20.100000000000001" customHeight="1" x14ac:dyDescent="0.25">
      <c r="B24" s="89">
        <v>1211</v>
      </c>
      <c r="C24" s="19">
        <v>1266840</v>
      </c>
      <c r="D24" s="17" t="s">
        <v>90</v>
      </c>
      <c r="E24" s="26" t="s">
        <v>107</v>
      </c>
      <c r="F24" s="103"/>
      <c r="G24" s="26"/>
      <c r="H24" s="26"/>
      <c r="I24" s="26" t="s">
        <v>107</v>
      </c>
      <c r="J24" s="103"/>
      <c r="K24" s="26"/>
      <c r="L24" s="26"/>
      <c r="M24" s="26"/>
      <c r="N24" s="103"/>
      <c r="O24" s="26" t="s">
        <v>107</v>
      </c>
      <c r="P24" s="26"/>
      <c r="Q24" s="26" t="s">
        <v>107</v>
      </c>
      <c r="R24" s="103"/>
      <c r="S24" s="26"/>
      <c r="T24" s="26"/>
      <c r="U24" s="26" t="s">
        <v>107</v>
      </c>
      <c r="V24" s="103"/>
      <c r="W24" s="26"/>
      <c r="X24" s="26"/>
      <c r="Y24" s="26" t="s">
        <v>107</v>
      </c>
      <c r="Z24" s="103"/>
      <c r="AA24" s="26"/>
      <c r="AB24" s="26"/>
      <c r="AC24" s="26"/>
      <c r="AD24" s="103"/>
      <c r="AE24" s="26" t="s">
        <v>107</v>
      </c>
      <c r="AF24" s="26"/>
      <c r="AG24" s="26" t="s">
        <v>107</v>
      </c>
      <c r="AH24" s="103"/>
      <c r="AI24" s="26"/>
      <c r="AJ24" s="26"/>
      <c r="AK24" s="26"/>
      <c r="AL24" s="103"/>
      <c r="AM24" s="26" t="s">
        <v>107</v>
      </c>
      <c r="AN24" s="26"/>
      <c r="AO24" s="26" t="s">
        <v>107</v>
      </c>
      <c r="AP24" s="103"/>
      <c r="AQ24" s="26"/>
      <c r="AR24" s="26"/>
      <c r="AS24" s="26"/>
      <c r="AT24" s="26"/>
      <c r="AU24" s="26" t="s">
        <v>107</v>
      </c>
      <c r="AV24" s="26"/>
      <c r="AW24" s="25">
        <f>COUNTA(E24:AV24)</f>
        <v>11</v>
      </c>
      <c r="AX24" s="14"/>
    </row>
    <row r="25" spans="2:50" s="7" customFormat="1" ht="20.100000000000001" customHeight="1" x14ac:dyDescent="0.25">
      <c r="B25" s="89">
        <v>1211</v>
      </c>
      <c r="C25" s="19" t="s">
        <v>91</v>
      </c>
      <c r="D25" s="21" t="s">
        <v>92</v>
      </c>
      <c r="E25" s="26" t="s">
        <v>107</v>
      </c>
      <c r="F25" s="103"/>
      <c r="G25" s="26"/>
      <c r="H25" s="26"/>
      <c r="I25" s="26" t="s">
        <v>107</v>
      </c>
      <c r="J25" s="103"/>
      <c r="K25" s="26"/>
      <c r="L25" s="26"/>
      <c r="M25" s="26" t="s">
        <v>107</v>
      </c>
      <c r="N25" s="103"/>
      <c r="O25" s="26"/>
      <c r="P25" s="26"/>
      <c r="Q25" s="26"/>
      <c r="R25" s="103"/>
      <c r="S25" s="26" t="s">
        <v>107</v>
      </c>
      <c r="T25" s="26"/>
      <c r="U25" s="26" t="s">
        <v>107</v>
      </c>
      <c r="V25" s="103"/>
      <c r="W25" s="26"/>
      <c r="X25" s="26"/>
      <c r="Y25" s="26" t="s">
        <v>107</v>
      </c>
      <c r="Z25" s="103"/>
      <c r="AA25" s="26"/>
      <c r="AB25" s="26"/>
      <c r="AC25" s="26"/>
      <c r="AD25" s="103"/>
      <c r="AE25" s="26" t="s">
        <v>107</v>
      </c>
      <c r="AF25" s="26"/>
      <c r="AG25" s="26" t="s">
        <v>107</v>
      </c>
      <c r="AH25" s="103"/>
      <c r="AI25" s="26"/>
      <c r="AJ25" s="26"/>
      <c r="AK25" s="26"/>
      <c r="AL25" s="103"/>
      <c r="AM25" s="26" t="s">
        <v>107</v>
      </c>
      <c r="AN25" s="26"/>
      <c r="AO25" s="26" t="s">
        <v>107</v>
      </c>
      <c r="AP25" s="103"/>
      <c r="AQ25" s="26"/>
      <c r="AR25" s="26"/>
      <c r="AS25" s="26"/>
      <c r="AT25" s="26"/>
      <c r="AU25" s="26" t="s">
        <v>107</v>
      </c>
      <c r="AV25" s="26"/>
      <c r="AW25" s="25">
        <f>COUNTA(E25:AV25)</f>
        <v>11</v>
      </c>
      <c r="AX25" s="14"/>
    </row>
    <row r="26" spans="2:50" s="7" customFormat="1" ht="20.100000000000001" customHeight="1" x14ac:dyDescent="0.25">
      <c r="B26" s="89">
        <v>1211</v>
      </c>
      <c r="C26" s="19" t="s">
        <v>93</v>
      </c>
      <c r="D26" s="16" t="s">
        <v>94</v>
      </c>
      <c r="E26" s="26" t="s">
        <v>107</v>
      </c>
      <c r="F26" s="103"/>
      <c r="G26" s="26"/>
      <c r="H26" s="26"/>
      <c r="I26" s="26" t="s">
        <v>107</v>
      </c>
      <c r="J26" s="103"/>
      <c r="K26" s="26"/>
      <c r="L26" s="26"/>
      <c r="M26" s="26" t="s">
        <v>107</v>
      </c>
      <c r="N26" s="103"/>
      <c r="O26" s="26"/>
      <c r="P26" s="26"/>
      <c r="Q26" s="26"/>
      <c r="R26" s="103"/>
      <c r="S26" s="26" t="s">
        <v>107</v>
      </c>
      <c r="T26" s="26"/>
      <c r="U26" s="26"/>
      <c r="V26" s="103"/>
      <c r="W26" s="26" t="s">
        <v>107</v>
      </c>
      <c r="X26" s="26"/>
      <c r="Y26" s="26" t="s">
        <v>107</v>
      </c>
      <c r="Z26" s="103"/>
      <c r="AA26" s="26"/>
      <c r="AB26" s="26"/>
      <c r="AC26" s="26"/>
      <c r="AD26" s="103"/>
      <c r="AE26" s="26" t="s">
        <v>107</v>
      </c>
      <c r="AF26" s="26"/>
      <c r="AG26" s="26" t="s">
        <v>107</v>
      </c>
      <c r="AH26" s="103"/>
      <c r="AI26" s="26"/>
      <c r="AJ26" s="26"/>
      <c r="AK26" s="26"/>
      <c r="AL26" s="103"/>
      <c r="AM26" s="26" t="s">
        <v>107</v>
      </c>
      <c r="AN26" s="26"/>
      <c r="AO26" s="26" t="s">
        <v>107</v>
      </c>
      <c r="AP26" s="103"/>
      <c r="AQ26" s="26"/>
      <c r="AR26" s="26"/>
      <c r="AS26" s="26"/>
      <c r="AT26" s="26"/>
      <c r="AU26" s="26" t="s">
        <v>107</v>
      </c>
      <c r="AV26" s="26"/>
      <c r="AW26" s="25">
        <f>COUNTA(E26:AV26)</f>
        <v>11</v>
      </c>
      <c r="AX26" s="14"/>
    </row>
    <row r="27" spans="2:50" s="7" customFormat="1" ht="20.100000000000001" customHeight="1" x14ac:dyDescent="0.25">
      <c r="B27" s="89">
        <v>1211</v>
      </c>
      <c r="C27" s="19" t="s">
        <v>95</v>
      </c>
      <c r="D27" s="20" t="s">
        <v>96</v>
      </c>
      <c r="E27" s="26" t="s">
        <v>107</v>
      </c>
      <c r="F27" s="103"/>
      <c r="G27" s="26"/>
      <c r="H27" s="26"/>
      <c r="I27" s="26" t="s">
        <v>107</v>
      </c>
      <c r="J27" s="103"/>
      <c r="K27" s="26"/>
      <c r="L27" s="26"/>
      <c r="M27" s="26" t="s">
        <v>107</v>
      </c>
      <c r="N27" s="103"/>
      <c r="O27" s="26"/>
      <c r="P27" s="26"/>
      <c r="Q27" s="26"/>
      <c r="R27" s="103"/>
      <c r="S27" s="26" t="s">
        <v>107</v>
      </c>
      <c r="T27" s="26"/>
      <c r="U27" s="26" t="s">
        <v>107</v>
      </c>
      <c r="V27" s="103"/>
      <c r="W27" s="26"/>
      <c r="X27" s="26"/>
      <c r="Y27" s="26" t="s">
        <v>107</v>
      </c>
      <c r="Z27" s="103"/>
      <c r="AA27" s="26"/>
      <c r="AB27" s="26"/>
      <c r="AC27" s="26"/>
      <c r="AD27" s="103"/>
      <c r="AE27" s="26" t="s">
        <v>107</v>
      </c>
      <c r="AF27" s="26"/>
      <c r="AG27" s="26" t="s">
        <v>107</v>
      </c>
      <c r="AH27" s="103"/>
      <c r="AI27" s="26"/>
      <c r="AJ27" s="26"/>
      <c r="AK27" s="26" t="s">
        <v>107</v>
      </c>
      <c r="AL27" s="103"/>
      <c r="AM27" s="26"/>
      <c r="AN27" s="26"/>
      <c r="AO27" s="26" t="s">
        <v>107</v>
      </c>
      <c r="AP27" s="103"/>
      <c r="AQ27" s="26"/>
      <c r="AR27" s="26"/>
      <c r="AS27" s="26"/>
      <c r="AT27" s="26"/>
      <c r="AU27" s="26" t="s">
        <v>107</v>
      </c>
      <c r="AV27" s="26"/>
      <c r="AW27" s="25">
        <f>COUNTA(E27:AV27)</f>
        <v>11</v>
      </c>
      <c r="AX27" s="14"/>
    </row>
    <row r="28" spans="2:50" s="7" customFormat="1" ht="20.100000000000001" customHeight="1" x14ac:dyDescent="0.25">
      <c r="B28" s="89">
        <v>1211</v>
      </c>
      <c r="C28" s="19" t="s">
        <v>97</v>
      </c>
      <c r="D28" s="22" t="s">
        <v>98</v>
      </c>
      <c r="E28" s="26" t="s">
        <v>107</v>
      </c>
      <c r="F28" s="103"/>
      <c r="G28" s="26"/>
      <c r="H28" s="26"/>
      <c r="I28" s="26" t="s">
        <v>107</v>
      </c>
      <c r="J28" s="103"/>
      <c r="K28" s="26"/>
      <c r="L28" s="26"/>
      <c r="M28" s="26"/>
      <c r="N28" s="103"/>
      <c r="O28" s="26" t="s">
        <v>107</v>
      </c>
      <c r="P28" s="26"/>
      <c r="Q28" s="26"/>
      <c r="R28" s="103"/>
      <c r="S28" s="26" t="s">
        <v>107</v>
      </c>
      <c r="T28" s="26"/>
      <c r="U28" s="26" t="s">
        <v>107</v>
      </c>
      <c r="V28" s="103"/>
      <c r="W28" s="26"/>
      <c r="X28" s="26"/>
      <c r="Y28" s="26" t="s">
        <v>107</v>
      </c>
      <c r="Z28" s="103"/>
      <c r="AA28" s="26"/>
      <c r="AB28" s="26"/>
      <c r="AC28" s="26"/>
      <c r="AD28" s="103"/>
      <c r="AE28" s="26" t="s">
        <v>107</v>
      </c>
      <c r="AF28" s="26"/>
      <c r="AG28" s="26"/>
      <c r="AH28" s="103"/>
      <c r="AI28" s="26" t="s">
        <v>107</v>
      </c>
      <c r="AJ28" s="26"/>
      <c r="AK28" s="26"/>
      <c r="AL28" s="103"/>
      <c r="AM28" s="26" t="s">
        <v>107</v>
      </c>
      <c r="AN28" s="26"/>
      <c r="AO28" s="26" t="s">
        <v>107</v>
      </c>
      <c r="AP28" s="103"/>
      <c r="AQ28" s="26"/>
      <c r="AR28" s="26"/>
      <c r="AS28" s="26"/>
      <c r="AT28" s="26"/>
      <c r="AU28" s="26" t="s">
        <v>107</v>
      </c>
      <c r="AV28" s="26"/>
      <c r="AW28" s="25">
        <f>COUNTA(E28:AV28)</f>
        <v>11</v>
      </c>
      <c r="AX28" s="14"/>
    </row>
    <row r="29" spans="2:50" s="7" customFormat="1" ht="20.100000000000001" customHeight="1" x14ac:dyDescent="0.25">
      <c r="B29" s="89">
        <v>1211</v>
      </c>
      <c r="C29" s="19" t="s">
        <v>99</v>
      </c>
      <c r="D29" s="20" t="s">
        <v>100</v>
      </c>
      <c r="E29" s="26" t="s">
        <v>107</v>
      </c>
      <c r="F29" s="103"/>
      <c r="G29" s="26"/>
      <c r="H29" s="26"/>
      <c r="I29" s="26" t="s">
        <v>107</v>
      </c>
      <c r="J29" s="103"/>
      <c r="K29" s="26"/>
      <c r="L29" s="26"/>
      <c r="M29" s="26" t="s">
        <v>107</v>
      </c>
      <c r="N29" s="103"/>
      <c r="O29" s="26"/>
      <c r="P29" s="26"/>
      <c r="Q29" s="26" t="s">
        <v>107</v>
      </c>
      <c r="R29" s="103"/>
      <c r="S29" s="26"/>
      <c r="T29" s="26"/>
      <c r="U29" s="26" t="s">
        <v>107</v>
      </c>
      <c r="V29" s="103"/>
      <c r="W29" s="26"/>
      <c r="X29" s="26"/>
      <c r="Y29" s="26" t="s">
        <v>107</v>
      </c>
      <c r="Z29" s="103"/>
      <c r="AA29" s="26"/>
      <c r="AB29" s="26"/>
      <c r="AC29" s="26" t="s">
        <v>107</v>
      </c>
      <c r="AD29" s="103"/>
      <c r="AE29" s="26"/>
      <c r="AF29" s="26"/>
      <c r="AG29" s="26" t="s">
        <v>107</v>
      </c>
      <c r="AH29" s="103"/>
      <c r="AI29" s="26"/>
      <c r="AJ29" s="26"/>
      <c r="AK29" s="26"/>
      <c r="AL29" s="103"/>
      <c r="AM29" s="26" t="s">
        <v>107</v>
      </c>
      <c r="AN29" s="26"/>
      <c r="AO29" s="26" t="s">
        <v>107</v>
      </c>
      <c r="AP29" s="103"/>
      <c r="AQ29" s="26"/>
      <c r="AR29" s="26"/>
      <c r="AS29" s="26"/>
      <c r="AT29" s="26"/>
      <c r="AU29" s="26" t="s">
        <v>107</v>
      </c>
      <c r="AV29" s="26"/>
      <c r="AW29" s="25">
        <f>COUNTA(E29:AV29)</f>
        <v>11</v>
      </c>
      <c r="AX29" s="14"/>
    </row>
    <row r="30" spans="2:50" s="7" customFormat="1" ht="20.100000000000001" customHeight="1" x14ac:dyDescent="0.25">
      <c r="B30" s="89">
        <v>1211</v>
      </c>
      <c r="C30" s="19" t="s">
        <v>101</v>
      </c>
      <c r="D30" s="20" t="s">
        <v>102</v>
      </c>
      <c r="E30" s="26" t="s">
        <v>107</v>
      </c>
      <c r="F30" s="103"/>
      <c r="G30" s="26"/>
      <c r="H30" s="26"/>
      <c r="I30" s="26" t="s">
        <v>107</v>
      </c>
      <c r="J30" s="103"/>
      <c r="K30" s="26"/>
      <c r="L30" s="26"/>
      <c r="M30" s="26" t="s">
        <v>107</v>
      </c>
      <c r="N30" s="103"/>
      <c r="O30" s="26"/>
      <c r="P30" s="26"/>
      <c r="Q30" s="26"/>
      <c r="R30" s="103"/>
      <c r="S30" s="26" t="s">
        <v>107</v>
      </c>
      <c r="T30" s="26"/>
      <c r="U30" s="26" t="s">
        <v>107</v>
      </c>
      <c r="V30" s="103"/>
      <c r="W30" s="26"/>
      <c r="X30" s="26"/>
      <c r="Y30" s="26" t="s">
        <v>107</v>
      </c>
      <c r="Z30" s="103"/>
      <c r="AA30" s="26"/>
      <c r="AB30" s="26"/>
      <c r="AC30" s="26"/>
      <c r="AD30" s="103"/>
      <c r="AE30" s="26" t="s">
        <v>107</v>
      </c>
      <c r="AF30" s="26"/>
      <c r="AG30" s="26" t="s">
        <v>107</v>
      </c>
      <c r="AH30" s="103"/>
      <c r="AI30" s="26"/>
      <c r="AJ30" s="26"/>
      <c r="AK30" s="26"/>
      <c r="AL30" s="103"/>
      <c r="AM30" s="26" t="s">
        <v>107</v>
      </c>
      <c r="AN30" s="26"/>
      <c r="AO30" s="26" t="s">
        <v>107</v>
      </c>
      <c r="AP30" s="103"/>
      <c r="AQ30" s="26"/>
      <c r="AR30" s="26"/>
      <c r="AS30" s="26"/>
      <c r="AT30" s="26"/>
      <c r="AU30" s="26" t="s">
        <v>107</v>
      </c>
      <c r="AV30" s="26"/>
      <c r="AW30" s="25">
        <f>COUNTA(E30:AV30)</f>
        <v>11</v>
      </c>
      <c r="AX30" s="14"/>
    </row>
    <row r="31" spans="2:50" s="7" customFormat="1" ht="20.100000000000001" customHeight="1" x14ac:dyDescent="0.25">
      <c r="B31" s="89">
        <v>1211</v>
      </c>
      <c r="C31" s="19" t="s">
        <v>103</v>
      </c>
      <c r="D31" s="22" t="s">
        <v>104</v>
      </c>
      <c r="E31" s="26" t="s">
        <v>107</v>
      </c>
      <c r="F31" s="103"/>
      <c r="G31" s="26"/>
      <c r="H31" s="26"/>
      <c r="I31" s="26" t="s">
        <v>107</v>
      </c>
      <c r="J31" s="103"/>
      <c r="K31" s="26"/>
      <c r="L31" s="26"/>
      <c r="M31" s="26" t="s">
        <v>107</v>
      </c>
      <c r="N31" s="103"/>
      <c r="O31" s="26"/>
      <c r="P31" s="26"/>
      <c r="Q31" s="26"/>
      <c r="R31" s="103"/>
      <c r="S31" s="26" t="s">
        <v>107</v>
      </c>
      <c r="T31" s="26"/>
      <c r="U31" s="26" t="s">
        <v>107</v>
      </c>
      <c r="V31" s="103"/>
      <c r="W31" s="26"/>
      <c r="X31" s="26"/>
      <c r="Y31" s="26" t="s">
        <v>107</v>
      </c>
      <c r="Z31" s="103"/>
      <c r="AA31" s="26"/>
      <c r="AB31" s="26"/>
      <c r="AC31" s="26"/>
      <c r="AD31" s="103"/>
      <c r="AE31" s="26" t="s">
        <v>107</v>
      </c>
      <c r="AF31" s="26"/>
      <c r="AG31" s="26"/>
      <c r="AH31" s="103"/>
      <c r="AI31" s="26" t="s">
        <v>107</v>
      </c>
      <c r="AJ31" s="26"/>
      <c r="AK31" s="26"/>
      <c r="AL31" s="103"/>
      <c r="AM31" s="26" t="s">
        <v>107</v>
      </c>
      <c r="AN31" s="26"/>
      <c r="AO31" s="26" t="s">
        <v>107</v>
      </c>
      <c r="AP31" s="103"/>
      <c r="AQ31" s="26"/>
      <c r="AR31" s="26"/>
      <c r="AS31" s="26"/>
      <c r="AT31" s="26"/>
      <c r="AU31" s="26" t="s">
        <v>107</v>
      </c>
      <c r="AV31" s="26"/>
      <c r="AW31" s="25">
        <f>COUNTA(E31:AV31)</f>
        <v>11</v>
      </c>
      <c r="AX31" s="14"/>
    </row>
    <row r="32" spans="2:50" s="7" customFormat="1" ht="20.100000000000001" customHeight="1" x14ac:dyDescent="0.25">
      <c r="B32" s="89">
        <v>1211</v>
      </c>
      <c r="C32" s="19" t="s">
        <v>105</v>
      </c>
      <c r="D32" s="22" t="s">
        <v>106</v>
      </c>
      <c r="E32" s="26" t="s">
        <v>107</v>
      </c>
      <c r="F32" s="103"/>
      <c r="G32" s="26"/>
      <c r="H32" s="26"/>
      <c r="I32" s="26" t="s">
        <v>107</v>
      </c>
      <c r="J32" s="103"/>
      <c r="K32" s="26"/>
      <c r="L32" s="26"/>
      <c r="M32" s="26"/>
      <c r="N32" s="103"/>
      <c r="O32" s="26" t="s">
        <v>107</v>
      </c>
      <c r="P32" s="26"/>
      <c r="Q32" s="26"/>
      <c r="R32" s="103"/>
      <c r="S32" s="26" t="s">
        <v>107</v>
      </c>
      <c r="T32" s="26"/>
      <c r="U32" s="26" t="s">
        <v>107</v>
      </c>
      <c r="V32" s="103"/>
      <c r="W32" s="26"/>
      <c r="X32" s="26"/>
      <c r="Y32" s="26" t="s">
        <v>107</v>
      </c>
      <c r="Z32" s="103"/>
      <c r="AA32" s="26"/>
      <c r="AB32" s="26"/>
      <c r="AC32" s="26"/>
      <c r="AD32" s="103"/>
      <c r="AE32" s="26" t="s">
        <v>107</v>
      </c>
      <c r="AF32" s="26"/>
      <c r="AG32" s="26" t="s">
        <v>107</v>
      </c>
      <c r="AH32" s="103"/>
      <c r="AI32" s="26"/>
      <c r="AJ32" s="26"/>
      <c r="AK32" s="26"/>
      <c r="AL32" s="103"/>
      <c r="AM32" s="26" t="s">
        <v>107</v>
      </c>
      <c r="AN32" s="26"/>
      <c r="AO32" s="26" t="s">
        <v>107</v>
      </c>
      <c r="AP32" s="103"/>
      <c r="AQ32" s="26"/>
      <c r="AR32" s="26"/>
      <c r="AS32" s="26"/>
      <c r="AT32" s="26"/>
      <c r="AU32" s="26" t="s">
        <v>107</v>
      </c>
      <c r="AV32" s="26"/>
      <c r="AW32" s="25">
        <f>COUNTA(E32:AV32)</f>
        <v>11</v>
      </c>
      <c r="AX32" s="14"/>
    </row>
    <row r="33" spans="2:49" s="14" customFormat="1" ht="20.100000000000001" customHeight="1" x14ac:dyDescent="0.25">
      <c r="B33" s="89">
        <v>1229</v>
      </c>
      <c r="C33" s="19" t="s">
        <v>108</v>
      </c>
      <c r="D33" s="20" t="s">
        <v>109</v>
      </c>
      <c r="E33" s="26" t="s">
        <v>107</v>
      </c>
      <c r="F33" s="103"/>
      <c r="G33" s="26"/>
      <c r="H33" s="26"/>
      <c r="I33" s="26"/>
      <c r="J33" s="103"/>
      <c r="K33" s="26" t="s">
        <v>107</v>
      </c>
      <c r="L33" s="26"/>
      <c r="M33" s="26"/>
      <c r="N33" s="103"/>
      <c r="O33" s="26" t="s">
        <v>107</v>
      </c>
      <c r="P33" s="26"/>
      <c r="Q33" s="26"/>
      <c r="R33" s="103"/>
      <c r="S33" s="26" t="s">
        <v>107</v>
      </c>
      <c r="T33" s="26"/>
      <c r="U33" s="26" t="s">
        <v>107</v>
      </c>
      <c r="V33" s="103"/>
      <c r="W33" s="26"/>
      <c r="X33" s="26"/>
      <c r="Y33" s="26" t="s">
        <v>107</v>
      </c>
      <c r="Z33" s="103"/>
      <c r="AA33" s="26"/>
      <c r="AB33" s="26"/>
      <c r="AC33" s="26" t="s">
        <v>107</v>
      </c>
      <c r="AD33" s="103"/>
      <c r="AE33" s="26"/>
      <c r="AF33" s="26"/>
      <c r="AG33" s="26"/>
      <c r="AH33" s="103"/>
      <c r="AI33" s="26" t="s">
        <v>107</v>
      </c>
      <c r="AJ33" s="26"/>
      <c r="AK33" s="26" t="s">
        <v>107</v>
      </c>
      <c r="AL33" s="103"/>
      <c r="AM33" s="26"/>
      <c r="AN33" s="26"/>
      <c r="AO33" s="26" t="s">
        <v>107</v>
      </c>
      <c r="AP33" s="103"/>
      <c r="AQ33" s="26"/>
      <c r="AR33" s="26"/>
      <c r="AS33" s="103"/>
      <c r="AT33" s="26"/>
      <c r="AU33" s="26" t="s">
        <v>107</v>
      </c>
      <c r="AV33" s="26"/>
      <c r="AW33" s="25">
        <f>COUNTA(E33:AV33)</f>
        <v>11</v>
      </c>
    </row>
    <row r="34" spans="2:49" s="14" customFormat="1" ht="20.100000000000001" customHeight="1" x14ac:dyDescent="0.25">
      <c r="B34" s="89">
        <v>1229</v>
      </c>
      <c r="C34" s="19" t="s">
        <v>110</v>
      </c>
      <c r="D34" s="20" t="s">
        <v>111</v>
      </c>
      <c r="E34" s="26" t="s">
        <v>107</v>
      </c>
      <c r="F34" s="103"/>
      <c r="G34" s="26"/>
      <c r="H34" s="26"/>
      <c r="I34" s="26" t="s">
        <v>107</v>
      </c>
      <c r="J34" s="103"/>
      <c r="K34" s="26"/>
      <c r="L34" s="26"/>
      <c r="M34" s="26"/>
      <c r="N34" s="103"/>
      <c r="O34" s="26" t="s">
        <v>107</v>
      </c>
      <c r="P34" s="26"/>
      <c r="Q34" s="26" t="s">
        <v>107</v>
      </c>
      <c r="R34" s="103"/>
      <c r="S34" s="26"/>
      <c r="T34" s="26"/>
      <c r="U34" s="26" t="s">
        <v>107</v>
      </c>
      <c r="V34" s="103"/>
      <c r="W34" s="26"/>
      <c r="X34" s="26"/>
      <c r="Y34" s="26" t="s">
        <v>107</v>
      </c>
      <c r="Z34" s="103"/>
      <c r="AA34" s="26"/>
      <c r="AB34" s="26"/>
      <c r="AC34" s="26"/>
      <c r="AD34" s="103"/>
      <c r="AE34" s="26" t="s">
        <v>107</v>
      </c>
      <c r="AF34" s="26"/>
      <c r="AG34" s="26"/>
      <c r="AH34" s="103"/>
      <c r="AI34" s="26" t="s">
        <v>107</v>
      </c>
      <c r="AJ34" s="26"/>
      <c r="AK34" s="26"/>
      <c r="AL34" s="103"/>
      <c r="AM34" s="26" t="s">
        <v>107</v>
      </c>
      <c r="AN34" s="26"/>
      <c r="AO34" s="26"/>
      <c r="AP34" s="103"/>
      <c r="AQ34" s="26" t="s">
        <v>107</v>
      </c>
      <c r="AR34" s="26"/>
      <c r="AS34" s="103"/>
      <c r="AT34" s="26"/>
      <c r="AU34" s="26" t="s">
        <v>107</v>
      </c>
      <c r="AV34" s="26"/>
      <c r="AW34" s="25">
        <f>COUNTA(E34:AV34)</f>
        <v>11</v>
      </c>
    </row>
    <row r="35" spans="2:49" s="14" customFormat="1" ht="20.100000000000001" customHeight="1" x14ac:dyDescent="0.25">
      <c r="B35" s="89">
        <v>1229</v>
      </c>
      <c r="C35" s="19" t="s">
        <v>112</v>
      </c>
      <c r="D35" s="20" t="s">
        <v>113</v>
      </c>
      <c r="E35" s="26" t="s">
        <v>107</v>
      </c>
      <c r="F35" s="103"/>
      <c r="G35" s="26"/>
      <c r="H35" s="26"/>
      <c r="I35" s="26" t="s">
        <v>107</v>
      </c>
      <c r="J35" s="103"/>
      <c r="K35" s="26"/>
      <c r="L35" s="26"/>
      <c r="M35" s="26" t="s">
        <v>107</v>
      </c>
      <c r="N35" s="103"/>
      <c r="O35" s="26"/>
      <c r="P35" s="26"/>
      <c r="Q35" s="26" t="s">
        <v>107</v>
      </c>
      <c r="R35" s="103"/>
      <c r="S35" s="26"/>
      <c r="T35" s="26"/>
      <c r="U35" s="26"/>
      <c r="V35" s="103"/>
      <c r="W35" s="26" t="s">
        <v>107</v>
      </c>
      <c r="X35" s="26"/>
      <c r="Y35" s="26" t="s">
        <v>107</v>
      </c>
      <c r="Z35" s="103"/>
      <c r="AA35" s="26"/>
      <c r="AB35" s="26"/>
      <c r="AC35" s="26"/>
      <c r="AD35" s="103"/>
      <c r="AE35" s="26" t="s">
        <v>107</v>
      </c>
      <c r="AF35" s="26"/>
      <c r="AG35" s="26"/>
      <c r="AH35" s="103"/>
      <c r="AI35" s="26" t="s">
        <v>107</v>
      </c>
      <c r="AJ35" s="26"/>
      <c r="AK35" s="26"/>
      <c r="AL35" s="103"/>
      <c r="AM35" s="26" t="s">
        <v>107</v>
      </c>
      <c r="AN35" s="26"/>
      <c r="AO35" s="26" t="s">
        <v>107</v>
      </c>
      <c r="AP35" s="103"/>
      <c r="AQ35" s="26"/>
      <c r="AR35" s="26"/>
      <c r="AS35" s="103"/>
      <c r="AT35" s="26"/>
      <c r="AU35" s="26" t="s">
        <v>107</v>
      </c>
      <c r="AV35" s="26"/>
      <c r="AW35" s="25">
        <f>COUNTA(E35:AV35)</f>
        <v>11</v>
      </c>
    </row>
    <row r="36" spans="2:49" s="14" customFormat="1" ht="20.100000000000001" customHeight="1" x14ac:dyDescent="0.25">
      <c r="B36" s="89">
        <v>1229</v>
      </c>
      <c r="C36" s="19" t="s">
        <v>114</v>
      </c>
      <c r="D36" s="20" t="s">
        <v>115</v>
      </c>
      <c r="E36" s="26" t="s">
        <v>107</v>
      </c>
      <c r="F36" s="103"/>
      <c r="G36" s="26"/>
      <c r="H36" s="26"/>
      <c r="I36" s="26" t="s">
        <v>107</v>
      </c>
      <c r="J36" s="103"/>
      <c r="K36" s="26"/>
      <c r="L36" s="26"/>
      <c r="M36" s="103"/>
      <c r="N36" s="26"/>
      <c r="O36" s="26" t="s">
        <v>107</v>
      </c>
      <c r="P36" s="26"/>
      <c r="Q36" s="26" t="s">
        <v>107</v>
      </c>
      <c r="R36" s="103"/>
      <c r="S36" s="26"/>
      <c r="T36" s="26"/>
      <c r="U36" s="26" t="s">
        <v>107</v>
      </c>
      <c r="V36" s="103"/>
      <c r="W36" s="26"/>
      <c r="X36" s="26"/>
      <c r="Y36" s="26" t="s">
        <v>107</v>
      </c>
      <c r="Z36" s="103"/>
      <c r="AA36" s="26"/>
      <c r="AB36" s="26"/>
      <c r="AC36" s="26"/>
      <c r="AD36" s="103"/>
      <c r="AE36" s="26" t="s">
        <v>107</v>
      </c>
      <c r="AF36" s="26"/>
      <c r="AG36" s="26"/>
      <c r="AH36" s="103"/>
      <c r="AI36" s="26" t="s">
        <v>107</v>
      </c>
      <c r="AJ36" s="26"/>
      <c r="AK36" s="26"/>
      <c r="AL36" s="103"/>
      <c r="AM36" s="26" t="s">
        <v>107</v>
      </c>
      <c r="AN36" s="26"/>
      <c r="AO36" s="26" t="s">
        <v>107</v>
      </c>
      <c r="AP36" s="103"/>
      <c r="AQ36" s="26"/>
      <c r="AR36" s="26"/>
      <c r="AS36" s="26" t="s">
        <v>107</v>
      </c>
      <c r="AT36" s="103"/>
      <c r="AU36" s="26"/>
      <c r="AV36" s="26"/>
      <c r="AW36" s="25">
        <f>COUNTA(E36:AV36)</f>
        <v>11</v>
      </c>
    </row>
    <row r="37" spans="2:49" s="14" customFormat="1" ht="20.100000000000001" customHeight="1" x14ac:dyDescent="0.25">
      <c r="B37" s="89">
        <v>1229</v>
      </c>
      <c r="C37" s="19" t="s">
        <v>116</v>
      </c>
      <c r="D37" s="20" t="s">
        <v>117</v>
      </c>
      <c r="E37" s="26" t="s">
        <v>107</v>
      </c>
      <c r="F37" s="103"/>
      <c r="G37" s="26"/>
      <c r="H37" s="26"/>
      <c r="I37" s="26" t="s">
        <v>107</v>
      </c>
      <c r="J37" s="103"/>
      <c r="K37" s="26"/>
      <c r="L37" s="26"/>
      <c r="M37" s="103"/>
      <c r="N37" s="26"/>
      <c r="O37" s="26" t="s">
        <v>107</v>
      </c>
      <c r="P37" s="26"/>
      <c r="Q37" s="26"/>
      <c r="R37" s="103"/>
      <c r="S37" s="26" t="s">
        <v>107</v>
      </c>
      <c r="T37" s="26"/>
      <c r="U37" s="26"/>
      <c r="V37" s="103"/>
      <c r="W37" s="26" t="s">
        <v>107</v>
      </c>
      <c r="X37" s="26"/>
      <c r="Y37" s="26"/>
      <c r="Z37" s="103"/>
      <c r="AA37" s="26" t="s">
        <v>107</v>
      </c>
      <c r="AB37" s="26"/>
      <c r="AC37" s="26" t="s">
        <v>107</v>
      </c>
      <c r="AD37" s="103"/>
      <c r="AE37" s="26"/>
      <c r="AF37" s="26"/>
      <c r="AG37" s="26"/>
      <c r="AH37" s="103"/>
      <c r="AI37" s="26" t="s">
        <v>107</v>
      </c>
      <c r="AJ37" s="26"/>
      <c r="AK37" s="26"/>
      <c r="AL37" s="103"/>
      <c r="AM37" s="26" t="s">
        <v>107</v>
      </c>
      <c r="AN37" s="26"/>
      <c r="AO37" s="26" t="s">
        <v>107</v>
      </c>
      <c r="AP37" s="103"/>
      <c r="AQ37" s="26"/>
      <c r="AR37" s="26"/>
      <c r="AS37" s="26"/>
      <c r="AT37" s="103"/>
      <c r="AU37" s="26" t="s">
        <v>107</v>
      </c>
      <c r="AV37" s="26"/>
      <c r="AW37" s="25">
        <f>COUNTA(E37:AV37)</f>
        <v>11</v>
      </c>
    </row>
    <row r="38" spans="2:49" s="14" customFormat="1" ht="20.100000000000001" customHeight="1" x14ac:dyDescent="0.25">
      <c r="B38" s="89">
        <v>1229</v>
      </c>
      <c r="C38" s="19" t="s">
        <v>118</v>
      </c>
      <c r="D38" s="20" t="s">
        <v>119</v>
      </c>
      <c r="E38" s="26" t="s">
        <v>107</v>
      </c>
      <c r="F38" s="103"/>
      <c r="G38" s="26"/>
      <c r="H38" s="26"/>
      <c r="I38" s="26" t="s">
        <v>107</v>
      </c>
      <c r="J38" s="103"/>
      <c r="K38" s="26"/>
      <c r="L38" s="26"/>
      <c r="M38" s="103"/>
      <c r="N38" s="26"/>
      <c r="O38" s="26" t="s">
        <v>107</v>
      </c>
      <c r="P38" s="26"/>
      <c r="Q38" s="26" t="s">
        <v>107</v>
      </c>
      <c r="R38" s="103"/>
      <c r="S38" s="26"/>
      <c r="T38" s="26"/>
      <c r="U38" s="26" t="s">
        <v>107</v>
      </c>
      <c r="V38" s="103"/>
      <c r="W38" s="26"/>
      <c r="X38" s="26"/>
      <c r="Y38" s="26" t="s">
        <v>107</v>
      </c>
      <c r="Z38" s="103"/>
      <c r="AA38" s="26"/>
      <c r="AB38" s="26"/>
      <c r="AC38" s="26"/>
      <c r="AD38" s="103"/>
      <c r="AE38" s="26" t="s">
        <v>107</v>
      </c>
      <c r="AF38" s="26"/>
      <c r="AG38" s="26"/>
      <c r="AH38" s="103"/>
      <c r="AI38" s="26" t="s">
        <v>107</v>
      </c>
      <c r="AJ38" s="26"/>
      <c r="AK38" s="26"/>
      <c r="AL38" s="103"/>
      <c r="AM38" s="26" t="s">
        <v>107</v>
      </c>
      <c r="AN38" s="26"/>
      <c r="AO38" s="26" t="s">
        <v>107</v>
      </c>
      <c r="AP38" s="103"/>
      <c r="AQ38" s="26"/>
      <c r="AR38" s="26"/>
      <c r="AS38" s="26" t="s">
        <v>107</v>
      </c>
      <c r="AT38" s="103"/>
      <c r="AU38" s="26"/>
      <c r="AV38" s="26"/>
      <c r="AW38" s="25">
        <f>COUNTA(E38:AV38)</f>
        <v>11</v>
      </c>
    </row>
    <row r="39" spans="2:49" s="14" customFormat="1" ht="20.100000000000001" customHeight="1" x14ac:dyDescent="0.25">
      <c r="B39" s="89">
        <v>1229</v>
      </c>
      <c r="C39" s="19" t="s">
        <v>120</v>
      </c>
      <c r="D39" s="20" t="s">
        <v>121</v>
      </c>
      <c r="E39" s="26" t="s">
        <v>107</v>
      </c>
      <c r="F39" s="103"/>
      <c r="G39" s="26"/>
      <c r="H39" s="26"/>
      <c r="I39" s="26" t="s">
        <v>107</v>
      </c>
      <c r="J39" s="103"/>
      <c r="K39" s="26"/>
      <c r="L39" s="26"/>
      <c r="M39" s="103"/>
      <c r="N39" s="26"/>
      <c r="O39" s="26" t="s">
        <v>107</v>
      </c>
      <c r="P39" s="26"/>
      <c r="Q39" s="26" t="s">
        <v>107</v>
      </c>
      <c r="R39" s="103"/>
      <c r="S39" s="26"/>
      <c r="T39" s="26"/>
      <c r="U39" s="26" t="s">
        <v>107</v>
      </c>
      <c r="V39" s="103"/>
      <c r="W39" s="26"/>
      <c r="X39" s="26"/>
      <c r="Y39" s="26" t="s">
        <v>107</v>
      </c>
      <c r="Z39" s="103"/>
      <c r="AA39" s="26"/>
      <c r="AB39" s="26"/>
      <c r="AC39" s="26"/>
      <c r="AD39" s="103"/>
      <c r="AE39" s="26" t="s">
        <v>107</v>
      </c>
      <c r="AF39" s="26"/>
      <c r="AG39" s="26"/>
      <c r="AH39" s="103"/>
      <c r="AI39" s="26" t="s">
        <v>107</v>
      </c>
      <c r="AJ39" s="26"/>
      <c r="AK39" s="26" t="s">
        <v>107</v>
      </c>
      <c r="AL39" s="103"/>
      <c r="AM39" s="26"/>
      <c r="AN39" s="26"/>
      <c r="AO39" s="26"/>
      <c r="AP39" s="103"/>
      <c r="AQ39" s="26" t="s">
        <v>107</v>
      </c>
      <c r="AR39" s="26"/>
      <c r="AS39" s="26" t="s">
        <v>107</v>
      </c>
      <c r="AT39" s="103"/>
      <c r="AU39" s="26"/>
      <c r="AV39" s="26"/>
      <c r="AW39" s="25">
        <f>COUNTA(E39:AV39)</f>
        <v>11</v>
      </c>
    </row>
    <row r="40" spans="2:49" s="14" customFormat="1" ht="20.100000000000001" customHeight="1" x14ac:dyDescent="0.25">
      <c r="B40" s="89">
        <v>1229</v>
      </c>
      <c r="C40" s="19" t="s">
        <v>122</v>
      </c>
      <c r="D40" s="20" t="s">
        <v>123</v>
      </c>
      <c r="E40" s="26" t="s">
        <v>107</v>
      </c>
      <c r="F40" s="103"/>
      <c r="G40" s="26"/>
      <c r="H40" s="26"/>
      <c r="I40" s="26" t="s">
        <v>107</v>
      </c>
      <c r="J40" s="103"/>
      <c r="K40" s="26"/>
      <c r="L40" s="26"/>
      <c r="M40" s="103"/>
      <c r="N40" s="26"/>
      <c r="O40" s="26" t="s">
        <v>107</v>
      </c>
      <c r="P40" s="26"/>
      <c r="Q40" s="26" t="s">
        <v>107</v>
      </c>
      <c r="R40" s="103"/>
      <c r="S40" s="26"/>
      <c r="T40" s="26"/>
      <c r="U40" s="26" t="s">
        <v>107</v>
      </c>
      <c r="V40" s="103"/>
      <c r="W40" s="26"/>
      <c r="X40" s="26"/>
      <c r="Y40" s="26"/>
      <c r="Z40" s="103"/>
      <c r="AA40" s="26" t="s">
        <v>107</v>
      </c>
      <c r="AB40" s="26"/>
      <c r="AC40" s="26"/>
      <c r="AD40" s="103"/>
      <c r="AE40" s="26" t="s">
        <v>107</v>
      </c>
      <c r="AF40" s="26"/>
      <c r="AG40" s="26"/>
      <c r="AH40" s="103"/>
      <c r="AI40" s="26" t="s">
        <v>107</v>
      </c>
      <c r="AJ40" s="26"/>
      <c r="AK40" s="26"/>
      <c r="AL40" s="103"/>
      <c r="AM40" s="26" t="s">
        <v>107</v>
      </c>
      <c r="AN40" s="26"/>
      <c r="AO40" s="26"/>
      <c r="AP40" s="103"/>
      <c r="AQ40" s="26" t="s">
        <v>107</v>
      </c>
      <c r="AR40" s="26"/>
      <c r="AS40" s="26" t="s">
        <v>107</v>
      </c>
      <c r="AT40" s="103"/>
      <c r="AU40" s="26"/>
      <c r="AV40" s="26"/>
      <c r="AW40" s="25">
        <f>COUNTA(E40:AV40)</f>
        <v>11</v>
      </c>
    </row>
    <row r="41" spans="2:49" s="14" customFormat="1" ht="20.100000000000001" customHeight="1" x14ac:dyDescent="0.25">
      <c r="B41" s="89">
        <v>1229</v>
      </c>
      <c r="C41" s="19" t="s">
        <v>124</v>
      </c>
      <c r="D41" s="20" t="s">
        <v>125</v>
      </c>
      <c r="E41" s="26" t="s">
        <v>107</v>
      </c>
      <c r="F41" s="103"/>
      <c r="G41" s="26"/>
      <c r="H41" s="26"/>
      <c r="I41" s="26" t="s">
        <v>107</v>
      </c>
      <c r="J41" s="103"/>
      <c r="K41" s="26"/>
      <c r="L41" s="26"/>
      <c r="M41" s="103"/>
      <c r="N41" s="26"/>
      <c r="O41" s="26" t="s">
        <v>107</v>
      </c>
      <c r="P41" s="26"/>
      <c r="Q41" s="26" t="s">
        <v>107</v>
      </c>
      <c r="R41" s="103"/>
      <c r="S41" s="26"/>
      <c r="T41" s="26"/>
      <c r="U41" s="26" t="s">
        <v>107</v>
      </c>
      <c r="V41" s="103"/>
      <c r="W41" s="26"/>
      <c r="X41" s="26"/>
      <c r="Y41" s="26" t="s">
        <v>107</v>
      </c>
      <c r="Z41" s="103"/>
      <c r="AA41" s="26"/>
      <c r="AB41" s="26"/>
      <c r="AC41" s="26"/>
      <c r="AD41" s="103"/>
      <c r="AE41" s="26" t="s">
        <v>107</v>
      </c>
      <c r="AF41" s="26"/>
      <c r="AG41" s="26"/>
      <c r="AH41" s="103"/>
      <c r="AI41" s="26" t="s">
        <v>107</v>
      </c>
      <c r="AJ41" s="26"/>
      <c r="AK41" s="26"/>
      <c r="AL41" s="103"/>
      <c r="AM41" s="26" t="s">
        <v>107</v>
      </c>
      <c r="AN41" s="26"/>
      <c r="AO41" s="26" t="s">
        <v>107</v>
      </c>
      <c r="AP41" s="103"/>
      <c r="AQ41" s="26"/>
      <c r="AR41" s="26"/>
      <c r="AS41" s="26"/>
      <c r="AT41" s="103"/>
      <c r="AU41" s="26" t="s">
        <v>107</v>
      </c>
      <c r="AV41" s="26"/>
      <c r="AW41" s="25">
        <f>COUNTA(E41:AV41)</f>
        <v>11</v>
      </c>
    </row>
    <row r="42" spans="2:49" s="14" customFormat="1" ht="20.100000000000001" customHeight="1" x14ac:dyDescent="0.25">
      <c r="B42" s="89">
        <v>1229</v>
      </c>
      <c r="C42" s="19">
        <v>1381896</v>
      </c>
      <c r="D42" s="20" t="s">
        <v>126</v>
      </c>
      <c r="E42" s="26" t="s">
        <v>107</v>
      </c>
      <c r="F42" s="103"/>
      <c r="G42" s="26"/>
      <c r="H42" s="26"/>
      <c r="I42" s="26"/>
      <c r="J42" s="103"/>
      <c r="K42" s="26" t="s">
        <v>107</v>
      </c>
      <c r="L42" s="26"/>
      <c r="M42" s="103"/>
      <c r="N42" s="26"/>
      <c r="O42" s="26" t="s">
        <v>107</v>
      </c>
      <c r="P42" s="26"/>
      <c r="Q42" s="26" t="s">
        <v>107</v>
      </c>
      <c r="R42" s="103"/>
      <c r="S42" s="26"/>
      <c r="T42" s="26"/>
      <c r="U42" s="26"/>
      <c r="V42" s="103"/>
      <c r="W42" s="26" t="s">
        <v>107</v>
      </c>
      <c r="X42" s="26"/>
      <c r="Y42" s="26" t="s">
        <v>107</v>
      </c>
      <c r="Z42" s="103"/>
      <c r="AA42" s="26"/>
      <c r="AB42" s="26"/>
      <c r="AC42" s="26" t="s">
        <v>107</v>
      </c>
      <c r="AD42" s="103"/>
      <c r="AE42" s="26"/>
      <c r="AF42" s="26"/>
      <c r="AG42" s="26"/>
      <c r="AH42" s="103"/>
      <c r="AI42" s="26" t="s">
        <v>107</v>
      </c>
      <c r="AJ42" s="26"/>
      <c r="AK42" s="26" t="s">
        <v>107</v>
      </c>
      <c r="AL42" s="103"/>
      <c r="AM42" s="26"/>
      <c r="AN42" s="26"/>
      <c r="AO42" s="26" t="s">
        <v>107</v>
      </c>
      <c r="AP42" s="103"/>
      <c r="AQ42" s="26"/>
      <c r="AR42" s="26"/>
      <c r="AS42" s="26"/>
      <c r="AT42" s="103"/>
      <c r="AU42" s="26" t="s">
        <v>107</v>
      </c>
      <c r="AV42" s="26"/>
      <c r="AW42" s="25">
        <f>COUNTA(E42:AV42)</f>
        <v>11</v>
      </c>
    </row>
    <row r="43" spans="2:49" s="14" customFormat="1" ht="20.100000000000001" customHeight="1" x14ac:dyDescent="0.25">
      <c r="B43" s="89">
        <v>1229</v>
      </c>
      <c r="C43" s="19" t="s">
        <v>127</v>
      </c>
      <c r="D43" s="20" t="s">
        <v>128</v>
      </c>
      <c r="E43" s="26" t="s">
        <v>107</v>
      </c>
      <c r="F43" s="103"/>
      <c r="G43" s="26"/>
      <c r="H43" s="26"/>
      <c r="I43" s="26" t="s">
        <v>107</v>
      </c>
      <c r="J43" s="103"/>
      <c r="K43" s="26"/>
      <c r="L43" s="26"/>
      <c r="M43" s="103"/>
      <c r="N43" s="26"/>
      <c r="O43" s="26" t="s">
        <v>107</v>
      </c>
      <c r="P43" s="26"/>
      <c r="Q43" s="26" t="s">
        <v>107</v>
      </c>
      <c r="R43" s="103"/>
      <c r="S43" s="26"/>
      <c r="T43" s="26"/>
      <c r="U43" s="26" t="s">
        <v>107</v>
      </c>
      <c r="V43" s="103"/>
      <c r="W43" s="26"/>
      <c r="X43" s="26"/>
      <c r="Y43" s="26" t="s">
        <v>107</v>
      </c>
      <c r="Z43" s="103"/>
      <c r="AA43" s="26"/>
      <c r="AB43" s="26"/>
      <c r="AC43" s="26" t="s">
        <v>107</v>
      </c>
      <c r="AD43" s="103"/>
      <c r="AE43" s="26"/>
      <c r="AF43" s="26"/>
      <c r="AG43" s="26"/>
      <c r="AH43" s="103"/>
      <c r="AI43" s="26" t="s">
        <v>107</v>
      </c>
      <c r="AJ43" s="26"/>
      <c r="AK43" s="26" t="s">
        <v>107</v>
      </c>
      <c r="AL43" s="103"/>
      <c r="AM43" s="26"/>
      <c r="AN43" s="26"/>
      <c r="AO43" s="26" t="s">
        <v>107</v>
      </c>
      <c r="AP43" s="103"/>
      <c r="AQ43" s="26"/>
      <c r="AR43" s="26"/>
      <c r="AS43" s="26" t="s">
        <v>107</v>
      </c>
      <c r="AT43" s="103"/>
      <c r="AU43" s="26"/>
      <c r="AV43" s="26"/>
      <c r="AW43" s="25">
        <f>COUNTA(E43:AV43)</f>
        <v>11</v>
      </c>
    </row>
    <row r="44" spans="2:49" s="14" customFormat="1" ht="20.100000000000001" customHeight="1" x14ac:dyDescent="0.25">
      <c r="B44" s="89">
        <v>1229</v>
      </c>
      <c r="C44" s="19" t="s">
        <v>135</v>
      </c>
      <c r="D44" s="20" t="s">
        <v>136</v>
      </c>
      <c r="E44" s="26" t="s">
        <v>107</v>
      </c>
      <c r="F44" s="103"/>
      <c r="G44" s="26"/>
      <c r="H44" s="26"/>
      <c r="I44" s="26" t="s">
        <v>107</v>
      </c>
      <c r="J44" s="103"/>
      <c r="K44" s="26"/>
      <c r="L44" s="26"/>
      <c r="M44" s="103"/>
      <c r="N44" s="26"/>
      <c r="O44" s="26" t="s">
        <v>107</v>
      </c>
      <c r="P44" s="26"/>
      <c r="Q44" s="26" t="s">
        <v>107</v>
      </c>
      <c r="R44" s="103"/>
      <c r="S44" s="26"/>
      <c r="T44" s="26"/>
      <c r="U44" s="26" t="s">
        <v>107</v>
      </c>
      <c r="V44" s="103"/>
      <c r="W44" s="26"/>
      <c r="X44" s="26"/>
      <c r="Y44" s="26" t="s">
        <v>107</v>
      </c>
      <c r="Z44" s="103"/>
      <c r="AA44" s="26"/>
      <c r="AB44" s="26"/>
      <c r="AC44" s="26"/>
      <c r="AD44" s="26"/>
      <c r="AE44" s="26" t="s">
        <v>107</v>
      </c>
      <c r="AF44" s="26"/>
      <c r="AG44" s="26"/>
      <c r="AH44" s="103"/>
      <c r="AI44" s="26" t="s">
        <v>107</v>
      </c>
      <c r="AJ44" s="26"/>
      <c r="AK44" s="26"/>
      <c r="AL44" s="103"/>
      <c r="AM44" s="26" t="s">
        <v>107</v>
      </c>
      <c r="AN44" s="26"/>
      <c r="AO44" s="26"/>
      <c r="AP44" s="103"/>
      <c r="AQ44" s="26" t="s">
        <v>107</v>
      </c>
      <c r="AR44" s="26"/>
      <c r="AS44" s="26"/>
      <c r="AT44" s="103"/>
      <c r="AU44" s="26" t="s">
        <v>107</v>
      </c>
      <c r="AV44" s="26"/>
      <c r="AW44" s="25">
        <f>COUNTA(E44:AV44)</f>
        <v>11</v>
      </c>
    </row>
    <row r="45" spans="2:49" s="14" customFormat="1" ht="20.100000000000001" customHeight="1" x14ac:dyDescent="0.25">
      <c r="B45" s="89">
        <v>1229</v>
      </c>
      <c r="C45" s="19" t="s">
        <v>137</v>
      </c>
      <c r="D45" s="20" t="s">
        <v>138</v>
      </c>
      <c r="E45" s="26" t="s">
        <v>107</v>
      </c>
      <c r="F45" s="103"/>
      <c r="G45" s="26"/>
      <c r="H45" s="26"/>
      <c r="I45" s="26" t="s">
        <v>107</v>
      </c>
      <c r="J45" s="103"/>
      <c r="K45" s="26"/>
      <c r="L45" s="26"/>
      <c r="M45" s="103"/>
      <c r="N45" s="26"/>
      <c r="O45" s="26" t="s">
        <v>107</v>
      </c>
      <c r="P45" s="26"/>
      <c r="Q45" s="26" t="s">
        <v>107</v>
      </c>
      <c r="R45" s="103"/>
      <c r="S45" s="26"/>
      <c r="T45" s="26"/>
      <c r="U45" s="26"/>
      <c r="V45" s="103"/>
      <c r="W45" s="26" t="s">
        <v>107</v>
      </c>
      <c r="X45" s="26"/>
      <c r="Y45" s="26" t="s">
        <v>107</v>
      </c>
      <c r="Z45" s="103"/>
      <c r="AA45" s="26"/>
      <c r="AB45" s="26"/>
      <c r="AC45" s="26"/>
      <c r="AD45" s="26"/>
      <c r="AE45" s="26" t="s">
        <v>107</v>
      </c>
      <c r="AF45" s="26"/>
      <c r="AG45" s="26"/>
      <c r="AH45" s="103"/>
      <c r="AI45" s="26" t="s">
        <v>107</v>
      </c>
      <c r="AJ45" s="26"/>
      <c r="AK45" s="26" t="s">
        <v>107</v>
      </c>
      <c r="AL45" s="103"/>
      <c r="AM45" s="26"/>
      <c r="AN45" s="26"/>
      <c r="AO45" s="26" t="s">
        <v>107</v>
      </c>
      <c r="AP45" s="103"/>
      <c r="AQ45" s="26"/>
      <c r="AR45" s="26"/>
      <c r="AS45" s="26" t="s">
        <v>107</v>
      </c>
      <c r="AT45" s="103"/>
      <c r="AU45" s="26"/>
      <c r="AV45" s="26"/>
      <c r="AW45" s="25">
        <f>COUNTA(E45:AV45)</f>
        <v>11</v>
      </c>
    </row>
    <row r="46" spans="2:49" s="14" customFormat="1" ht="20.100000000000001" customHeight="1" x14ac:dyDescent="0.25">
      <c r="B46" s="27"/>
      <c r="C46" s="28"/>
      <c r="D46" s="29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1"/>
    </row>
    <row r="47" spans="2:49" s="7" customFormat="1" x14ac:dyDescent="0.25">
      <c r="M47" s="11"/>
      <c r="N47" s="11"/>
      <c r="O47" s="11"/>
      <c r="P47" s="11"/>
      <c r="Q47" s="11"/>
      <c r="R47" s="11"/>
      <c r="S47" s="11"/>
      <c r="T47" s="11"/>
      <c r="AO47" s="11"/>
      <c r="AP47" s="11"/>
      <c r="AQ47" s="11"/>
      <c r="AR47" s="11"/>
    </row>
    <row r="48" spans="2:49" s="7" customFormat="1" x14ac:dyDescent="0.25">
      <c r="B48" s="9" t="s">
        <v>158</v>
      </c>
      <c r="M48" s="11"/>
      <c r="N48" s="11"/>
      <c r="O48" s="11"/>
      <c r="P48" s="11"/>
      <c r="Q48" s="11"/>
      <c r="R48" s="11"/>
      <c r="S48" s="11"/>
      <c r="T48" s="11"/>
      <c r="AO48" s="11"/>
      <c r="AP48" s="11"/>
      <c r="AQ48" s="11"/>
      <c r="AR48" s="11"/>
    </row>
    <row r="49" spans="13:44" s="7" customFormat="1" x14ac:dyDescent="0.25">
      <c r="M49" s="11"/>
      <c r="N49" s="11"/>
      <c r="O49" s="11"/>
      <c r="P49" s="11"/>
      <c r="Q49" s="11"/>
      <c r="R49" s="11"/>
      <c r="S49" s="11"/>
      <c r="T49" s="11"/>
      <c r="AO49" s="11"/>
      <c r="AP49" s="11"/>
      <c r="AQ49" s="11"/>
      <c r="AR49" s="11"/>
    </row>
    <row r="50" spans="13:44" s="7" customFormat="1" x14ac:dyDescent="0.25">
      <c r="M50" s="11"/>
      <c r="N50" s="11"/>
      <c r="O50" s="11"/>
      <c r="P50" s="11"/>
      <c r="Q50" s="11"/>
      <c r="R50" s="11"/>
      <c r="S50" s="11"/>
      <c r="T50" s="11"/>
      <c r="AO50" s="11"/>
      <c r="AP50" s="11"/>
      <c r="AQ50" s="11"/>
      <c r="AR50" s="11"/>
    </row>
    <row r="51" spans="13:44" s="7" customFormat="1" x14ac:dyDescent="0.25">
      <c r="M51" s="11"/>
      <c r="N51" s="11"/>
      <c r="O51" s="11"/>
      <c r="P51" s="11"/>
      <c r="Q51" s="11"/>
      <c r="R51" s="11"/>
      <c r="S51" s="11"/>
      <c r="T51" s="11"/>
      <c r="AO51" s="11"/>
      <c r="AP51" s="11"/>
      <c r="AQ51" s="11"/>
      <c r="AR51" s="11"/>
    </row>
    <row r="52" spans="13:44" s="7" customFormat="1" x14ac:dyDescent="0.25">
      <c r="M52" s="11"/>
      <c r="N52" s="11"/>
      <c r="O52" s="11"/>
      <c r="P52" s="11"/>
      <c r="Q52" s="11"/>
      <c r="R52" s="11"/>
      <c r="S52" s="11"/>
      <c r="T52" s="11"/>
      <c r="AO52" s="11"/>
      <c r="AP52" s="11"/>
      <c r="AQ52" s="11"/>
      <c r="AR52" s="11"/>
    </row>
    <row r="53" spans="13:44" s="7" customFormat="1" x14ac:dyDescent="0.25">
      <c r="M53" s="11"/>
      <c r="N53" s="11"/>
      <c r="O53" s="11"/>
      <c r="P53" s="11"/>
      <c r="Q53" s="11"/>
      <c r="R53" s="11"/>
      <c r="S53" s="11"/>
      <c r="T53" s="11"/>
      <c r="AO53" s="11"/>
      <c r="AP53" s="11"/>
      <c r="AQ53" s="11"/>
      <c r="AR53" s="11"/>
    </row>
    <row r="54" spans="13:44" s="7" customFormat="1" x14ac:dyDescent="0.25">
      <c r="M54" s="11"/>
      <c r="N54" s="11"/>
      <c r="O54" s="11"/>
      <c r="P54" s="11"/>
      <c r="Q54" s="11"/>
      <c r="R54" s="11"/>
      <c r="S54" s="11"/>
      <c r="T54" s="11"/>
      <c r="AO54" s="11"/>
      <c r="AP54" s="11"/>
      <c r="AQ54" s="11"/>
      <c r="AR54" s="11"/>
    </row>
    <row r="55" spans="13:44" s="7" customFormat="1" x14ac:dyDescent="0.25">
      <c r="M55" s="11"/>
      <c r="N55" s="11"/>
      <c r="O55" s="11"/>
      <c r="P55" s="11"/>
      <c r="Q55" s="11"/>
      <c r="R55" s="11"/>
      <c r="S55" s="11"/>
      <c r="T55" s="11"/>
      <c r="AO55" s="11"/>
      <c r="AP55" s="11"/>
      <c r="AQ55" s="11"/>
      <c r="AR55" s="11"/>
    </row>
    <row r="56" spans="13:44" s="7" customFormat="1" x14ac:dyDescent="0.25">
      <c r="M56" s="11"/>
      <c r="N56" s="11"/>
      <c r="O56" s="11"/>
      <c r="P56" s="11"/>
      <c r="Q56" s="11"/>
      <c r="R56" s="11"/>
      <c r="S56" s="11"/>
      <c r="T56" s="11"/>
      <c r="AO56" s="11"/>
      <c r="AP56" s="11"/>
      <c r="AQ56" s="11"/>
      <c r="AR56" s="11"/>
    </row>
    <row r="57" spans="13:44" s="7" customFormat="1" x14ac:dyDescent="0.25">
      <c r="M57" s="11"/>
      <c r="N57" s="11"/>
      <c r="O57" s="11"/>
      <c r="P57" s="11"/>
      <c r="Q57" s="11"/>
      <c r="R57" s="11"/>
      <c r="S57" s="11"/>
      <c r="T57" s="11"/>
      <c r="AO57" s="11"/>
      <c r="AP57" s="11"/>
      <c r="AQ57" s="11"/>
      <c r="AR57" s="11"/>
    </row>
    <row r="58" spans="13:44" s="7" customFormat="1" x14ac:dyDescent="0.25">
      <c r="M58" s="11"/>
      <c r="N58" s="11"/>
      <c r="O58" s="11"/>
      <c r="P58" s="11"/>
      <c r="Q58" s="11"/>
      <c r="R58" s="11"/>
      <c r="S58" s="11"/>
      <c r="T58" s="11"/>
      <c r="AO58" s="11"/>
      <c r="AP58" s="11"/>
      <c r="AQ58" s="11"/>
      <c r="AR58" s="11"/>
    </row>
    <row r="59" spans="13:44" s="7" customFormat="1" x14ac:dyDescent="0.25">
      <c r="M59" s="11"/>
      <c r="N59" s="11"/>
      <c r="O59" s="11"/>
      <c r="P59" s="11"/>
      <c r="Q59" s="11"/>
      <c r="R59" s="11"/>
      <c r="S59" s="11"/>
      <c r="T59" s="11"/>
      <c r="AO59" s="11"/>
      <c r="AP59" s="11"/>
      <c r="AQ59" s="11"/>
      <c r="AR59" s="11"/>
    </row>
    <row r="60" spans="13:44" s="7" customFormat="1" x14ac:dyDescent="0.25">
      <c r="M60" s="11"/>
      <c r="N60" s="11"/>
      <c r="O60" s="11"/>
      <c r="P60" s="11"/>
      <c r="Q60" s="11"/>
      <c r="R60" s="11"/>
      <c r="S60" s="11"/>
      <c r="T60" s="11"/>
      <c r="AO60" s="11"/>
      <c r="AP60" s="11"/>
      <c r="AQ60" s="11"/>
      <c r="AR60" s="11"/>
    </row>
    <row r="61" spans="13:44" s="7" customFormat="1" x14ac:dyDescent="0.25">
      <c r="M61" s="11"/>
      <c r="N61" s="11"/>
      <c r="O61" s="11"/>
      <c r="P61" s="11"/>
      <c r="Q61" s="11"/>
      <c r="R61" s="11"/>
      <c r="S61" s="11"/>
      <c r="T61" s="11"/>
      <c r="AO61" s="11"/>
      <c r="AP61" s="11"/>
      <c r="AQ61" s="11"/>
      <c r="AR61" s="11"/>
    </row>
    <row r="62" spans="13:44" s="7" customFormat="1" x14ac:dyDescent="0.25">
      <c r="M62" s="11"/>
      <c r="N62" s="11"/>
      <c r="O62" s="11"/>
      <c r="P62" s="11"/>
      <c r="Q62" s="11"/>
      <c r="R62" s="11"/>
      <c r="S62" s="11"/>
      <c r="T62" s="11"/>
      <c r="AO62" s="11"/>
      <c r="AP62" s="11"/>
      <c r="AQ62" s="11"/>
      <c r="AR62" s="11"/>
    </row>
    <row r="63" spans="13:44" s="7" customFormat="1" x14ac:dyDescent="0.25">
      <c r="M63" s="11"/>
      <c r="N63" s="11"/>
      <c r="O63" s="11"/>
      <c r="P63" s="11"/>
      <c r="Q63" s="11"/>
      <c r="R63" s="11"/>
      <c r="S63" s="11"/>
      <c r="T63" s="11"/>
      <c r="AO63" s="11"/>
      <c r="AP63" s="11"/>
      <c r="AQ63" s="11"/>
      <c r="AR63" s="11"/>
    </row>
    <row r="64" spans="13:44" s="7" customFormat="1" x14ac:dyDescent="0.25">
      <c r="M64" s="11"/>
      <c r="N64" s="11"/>
      <c r="O64" s="11"/>
      <c r="P64" s="11"/>
      <c r="Q64" s="11"/>
      <c r="R64" s="11"/>
      <c r="S64" s="11"/>
      <c r="T64" s="11"/>
      <c r="AO64" s="11"/>
      <c r="AP64" s="11"/>
      <c r="AQ64" s="11"/>
      <c r="AR64" s="11"/>
    </row>
    <row r="65" spans="13:44" s="7" customFormat="1" x14ac:dyDescent="0.25">
      <c r="M65" s="11"/>
      <c r="N65" s="11"/>
      <c r="O65" s="11"/>
      <c r="P65" s="11"/>
      <c r="Q65" s="11"/>
      <c r="R65" s="11"/>
      <c r="S65" s="11"/>
      <c r="T65" s="11"/>
      <c r="AO65" s="11"/>
      <c r="AP65" s="11"/>
      <c r="AQ65" s="11"/>
      <c r="AR65" s="11"/>
    </row>
    <row r="66" spans="13:44" s="7" customFormat="1" x14ac:dyDescent="0.25">
      <c r="M66" s="11"/>
      <c r="N66" s="11"/>
      <c r="O66" s="11"/>
      <c r="P66" s="11"/>
      <c r="Q66" s="11"/>
      <c r="R66" s="11"/>
      <c r="S66" s="11"/>
      <c r="T66" s="11"/>
      <c r="AO66" s="11"/>
      <c r="AP66" s="11"/>
      <c r="AQ66" s="11"/>
      <c r="AR66" s="11"/>
    </row>
    <row r="67" spans="13:44" s="7" customFormat="1" x14ac:dyDescent="0.25">
      <c r="M67" s="11"/>
      <c r="N67" s="11"/>
      <c r="O67" s="11"/>
      <c r="P67" s="11"/>
      <c r="Q67" s="11"/>
      <c r="R67" s="11"/>
      <c r="S67" s="11"/>
      <c r="T67" s="11"/>
      <c r="AO67" s="11"/>
      <c r="AP67" s="11"/>
      <c r="AQ67" s="11"/>
      <c r="AR67" s="11"/>
    </row>
    <row r="68" spans="13:44" s="7" customFormat="1" x14ac:dyDescent="0.25">
      <c r="M68" s="11"/>
      <c r="N68" s="11"/>
      <c r="O68" s="11"/>
      <c r="P68" s="11"/>
      <c r="Q68" s="11"/>
      <c r="R68" s="11"/>
      <c r="S68" s="11"/>
      <c r="T68" s="11"/>
      <c r="AO68" s="11"/>
      <c r="AP68" s="11"/>
      <c r="AQ68" s="11"/>
      <c r="AR68" s="11"/>
    </row>
    <row r="69" spans="13:44" s="7" customFormat="1" x14ac:dyDescent="0.25">
      <c r="M69" s="11"/>
      <c r="N69" s="11"/>
      <c r="O69" s="11"/>
      <c r="P69" s="11"/>
      <c r="Q69" s="11"/>
      <c r="R69" s="11"/>
      <c r="S69" s="11"/>
      <c r="T69" s="11"/>
      <c r="AO69" s="11"/>
      <c r="AP69" s="11"/>
      <c r="AQ69" s="11"/>
      <c r="AR69" s="11"/>
    </row>
    <row r="70" spans="13:44" s="7" customFormat="1" x14ac:dyDescent="0.25">
      <c r="M70" s="11"/>
      <c r="N70" s="11"/>
      <c r="O70" s="11"/>
      <c r="P70" s="11"/>
      <c r="Q70" s="11"/>
      <c r="R70" s="11"/>
      <c r="S70" s="11"/>
      <c r="T70" s="11"/>
      <c r="AO70" s="11"/>
      <c r="AP70" s="11"/>
      <c r="AQ70" s="11"/>
      <c r="AR70" s="11"/>
    </row>
    <row r="71" spans="13:44" s="7" customFormat="1" x14ac:dyDescent="0.25">
      <c r="M71" s="11"/>
      <c r="N71" s="11"/>
      <c r="O71" s="11"/>
      <c r="P71" s="11"/>
      <c r="Q71" s="11"/>
      <c r="R71" s="11"/>
      <c r="S71" s="11"/>
      <c r="T71" s="11"/>
      <c r="AO71" s="11"/>
      <c r="AP71" s="11"/>
      <c r="AQ71" s="11"/>
      <c r="AR71" s="11"/>
    </row>
    <row r="72" spans="13:44" s="7" customFormat="1" x14ac:dyDescent="0.25">
      <c r="M72" s="11"/>
      <c r="N72" s="11"/>
      <c r="O72" s="11"/>
      <c r="P72" s="11"/>
      <c r="Q72" s="11"/>
      <c r="R72" s="11"/>
      <c r="S72" s="11"/>
      <c r="T72" s="11"/>
      <c r="AO72" s="11"/>
      <c r="AP72" s="11"/>
      <c r="AQ72" s="11"/>
      <c r="AR72" s="11"/>
    </row>
    <row r="73" spans="13:44" s="7" customFormat="1" x14ac:dyDescent="0.25">
      <c r="M73" s="11"/>
      <c r="N73" s="11"/>
      <c r="O73" s="11"/>
      <c r="P73" s="11"/>
      <c r="Q73" s="11"/>
      <c r="R73" s="11"/>
      <c r="S73" s="11"/>
      <c r="T73" s="11"/>
      <c r="AO73" s="11"/>
      <c r="AP73" s="11"/>
      <c r="AQ73" s="11"/>
      <c r="AR73" s="11"/>
    </row>
    <row r="74" spans="13:44" s="7" customFormat="1" x14ac:dyDescent="0.25">
      <c r="M74" s="11"/>
      <c r="N74" s="11"/>
      <c r="O74" s="11"/>
      <c r="P74" s="11"/>
      <c r="Q74" s="11"/>
      <c r="R74" s="11"/>
      <c r="S74" s="11"/>
      <c r="T74" s="11"/>
      <c r="AO74" s="11"/>
      <c r="AP74" s="11"/>
      <c r="AQ74" s="11"/>
      <c r="AR74" s="11"/>
    </row>
    <row r="75" spans="13:44" s="7" customFormat="1" x14ac:dyDescent="0.25">
      <c r="M75" s="11"/>
      <c r="N75" s="11"/>
      <c r="O75" s="11"/>
      <c r="P75" s="11"/>
      <c r="Q75" s="11"/>
      <c r="R75" s="11"/>
      <c r="S75" s="11"/>
      <c r="T75" s="11"/>
      <c r="AO75" s="11"/>
      <c r="AP75" s="11"/>
      <c r="AQ75" s="11"/>
      <c r="AR75" s="11"/>
    </row>
    <row r="76" spans="13:44" s="7" customFormat="1" x14ac:dyDescent="0.25">
      <c r="M76" s="11"/>
      <c r="N76" s="11"/>
      <c r="O76" s="11"/>
      <c r="P76" s="11"/>
      <c r="Q76" s="11"/>
      <c r="R76" s="11"/>
      <c r="S76" s="11"/>
      <c r="T76" s="11"/>
      <c r="AO76" s="11"/>
      <c r="AP76" s="11"/>
      <c r="AQ76" s="11"/>
      <c r="AR76" s="11"/>
    </row>
    <row r="77" spans="13:44" s="7" customFormat="1" x14ac:dyDescent="0.25">
      <c r="M77" s="11"/>
      <c r="N77" s="11"/>
      <c r="O77" s="11"/>
      <c r="P77" s="11"/>
      <c r="Q77" s="11"/>
      <c r="R77" s="11"/>
      <c r="S77" s="11"/>
      <c r="T77" s="11"/>
      <c r="AO77" s="11"/>
      <c r="AP77" s="11"/>
      <c r="AQ77" s="11"/>
      <c r="AR77" s="11"/>
    </row>
    <row r="78" spans="13:44" s="7" customFormat="1" x14ac:dyDescent="0.25">
      <c r="M78" s="11"/>
      <c r="N78" s="11"/>
      <c r="O78" s="11"/>
      <c r="P78" s="11"/>
      <c r="Q78" s="11"/>
      <c r="R78" s="11"/>
      <c r="S78" s="11"/>
      <c r="T78" s="11"/>
      <c r="AO78" s="11"/>
      <c r="AP78" s="11"/>
      <c r="AQ78" s="11"/>
      <c r="AR78" s="11"/>
    </row>
    <row r="79" spans="13:44" s="7" customFormat="1" x14ac:dyDescent="0.25">
      <c r="M79" s="11"/>
      <c r="N79" s="11"/>
      <c r="O79" s="11"/>
      <c r="P79" s="11"/>
      <c r="Q79" s="11"/>
      <c r="R79" s="11"/>
      <c r="S79" s="11"/>
      <c r="T79" s="11"/>
      <c r="AO79" s="11"/>
      <c r="AP79" s="11"/>
      <c r="AQ79" s="11"/>
      <c r="AR79" s="11"/>
    </row>
    <row r="80" spans="13:44" s="7" customFormat="1" x14ac:dyDescent="0.25">
      <c r="M80" s="11"/>
      <c r="N80" s="11"/>
      <c r="O80" s="11"/>
      <c r="P80" s="11"/>
      <c r="Q80" s="11"/>
      <c r="R80" s="11"/>
      <c r="S80" s="11"/>
      <c r="T80" s="11"/>
      <c r="AO80" s="11"/>
      <c r="AP80" s="11"/>
      <c r="AQ80" s="11"/>
      <c r="AR80" s="11"/>
    </row>
    <row r="81" spans="13:44" s="7" customFormat="1" x14ac:dyDescent="0.25">
      <c r="M81" s="11"/>
      <c r="N81" s="11"/>
      <c r="O81" s="11"/>
      <c r="P81" s="11"/>
      <c r="Q81" s="11"/>
      <c r="R81" s="11"/>
      <c r="S81" s="11"/>
      <c r="T81" s="11"/>
      <c r="AO81" s="11"/>
      <c r="AP81" s="11"/>
      <c r="AQ81" s="11"/>
      <c r="AR81" s="11"/>
    </row>
    <row r="82" spans="13:44" s="7" customFormat="1" x14ac:dyDescent="0.25">
      <c r="M82" s="11"/>
      <c r="N82" s="11"/>
      <c r="O82" s="11"/>
      <c r="P82" s="11"/>
      <c r="Q82" s="11"/>
      <c r="R82" s="11"/>
      <c r="S82" s="11"/>
      <c r="T82" s="11"/>
      <c r="AO82" s="11"/>
      <c r="AP82" s="11"/>
      <c r="AQ82" s="11"/>
      <c r="AR82" s="11"/>
    </row>
    <row r="83" spans="13:44" s="7" customFormat="1" x14ac:dyDescent="0.25">
      <c r="M83" s="11"/>
      <c r="N83" s="11"/>
      <c r="O83" s="11"/>
      <c r="P83" s="11"/>
      <c r="Q83" s="11"/>
      <c r="R83" s="11"/>
      <c r="S83" s="11"/>
      <c r="T83" s="11"/>
      <c r="AO83" s="11"/>
      <c r="AP83" s="11"/>
      <c r="AQ83" s="11"/>
      <c r="AR83" s="11"/>
    </row>
    <row r="84" spans="13:44" s="7" customFormat="1" x14ac:dyDescent="0.25">
      <c r="M84" s="11"/>
      <c r="N84" s="11"/>
      <c r="O84" s="11"/>
      <c r="P84" s="11"/>
      <c r="Q84" s="11"/>
      <c r="R84" s="11"/>
      <c r="S84" s="11"/>
      <c r="T84" s="11"/>
      <c r="AO84" s="11"/>
      <c r="AP84" s="11"/>
      <c r="AQ84" s="11"/>
      <c r="AR84" s="11"/>
    </row>
    <row r="85" spans="13:44" s="7" customFormat="1" x14ac:dyDescent="0.25">
      <c r="M85" s="11"/>
      <c r="N85" s="11"/>
      <c r="O85" s="11"/>
      <c r="P85" s="11"/>
      <c r="Q85" s="11"/>
      <c r="R85" s="11"/>
      <c r="S85" s="11"/>
      <c r="T85" s="11"/>
      <c r="AO85" s="11"/>
      <c r="AP85" s="11"/>
      <c r="AQ85" s="11"/>
      <c r="AR85" s="11"/>
    </row>
    <row r="86" spans="13:44" s="7" customFormat="1" x14ac:dyDescent="0.25">
      <c r="M86" s="11"/>
      <c r="N86" s="11"/>
      <c r="O86" s="11"/>
      <c r="P86" s="11"/>
      <c r="Q86" s="11"/>
      <c r="R86" s="11"/>
      <c r="S86" s="11"/>
      <c r="T86" s="11"/>
      <c r="AO86" s="11"/>
      <c r="AP86" s="11"/>
      <c r="AQ86" s="11"/>
      <c r="AR86" s="11"/>
    </row>
    <row r="87" spans="13:44" s="7" customFormat="1" x14ac:dyDescent="0.25">
      <c r="M87" s="11"/>
      <c r="N87" s="11"/>
      <c r="O87" s="11"/>
      <c r="P87" s="11"/>
      <c r="Q87" s="11"/>
      <c r="R87" s="11"/>
      <c r="S87" s="11"/>
      <c r="T87" s="11"/>
      <c r="AO87" s="11"/>
      <c r="AP87" s="11"/>
      <c r="AQ87" s="11"/>
      <c r="AR87" s="11"/>
    </row>
    <row r="88" spans="13:44" s="7" customFormat="1" x14ac:dyDescent="0.25">
      <c r="M88" s="11"/>
      <c r="N88" s="11"/>
      <c r="O88" s="11"/>
      <c r="P88" s="11"/>
      <c r="Q88" s="11"/>
      <c r="R88" s="11"/>
      <c r="S88" s="11"/>
      <c r="T88" s="11"/>
      <c r="AO88" s="11"/>
      <c r="AP88" s="11"/>
      <c r="AQ88" s="11"/>
      <c r="AR88" s="11"/>
    </row>
    <row r="89" spans="13:44" s="7" customFormat="1" x14ac:dyDescent="0.25">
      <c r="M89" s="11"/>
      <c r="N89" s="11"/>
      <c r="O89" s="11"/>
      <c r="P89" s="11"/>
      <c r="Q89" s="11"/>
      <c r="R89" s="11"/>
      <c r="S89" s="11"/>
      <c r="T89" s="11"/>
      <c r="AO89" s="11"/>
      <c r="AP89" s="11"/>
      <c r="AQ89" s="11"/>
      <c r="AR89" s="11"/>
    </row>
    <row r="90" spans="13:44" s="7" customFormat="1" x14ac:dyDescent="0.25">
      <c r="M90" s="11"/>
      <c r="N90" s="11"/>
      <c r="O90" s="11"/>
      <c r="P90" s="11"/>
      <c r="Q90" s="11"/>
      <c r="R90" s="11"/>
      <c r="S90" s="11"/>
      <c r="T90" s="11"/>
      <c r="AO90" s="11"/>
      <c r="AP90" s="11"/>
      <c r="AQ90" s="11"/>
      <c r="AR90" s="11"/>
    </row>
    <row r="91" spans="13:44" s="7" customFormat="1" x14ac:dyDescent="0.25">
      <c r="M91" s="11"/>
      <c r="N91" s="11"/>
      <c r="O91" s="11"/>
      <c r="P91" s="11"/>
      <c r="Q91" s="11"/>
      <c r="R91" s="11"/>
      <c r="S91" s="11"/>
      <c r="T91" s="11"/>
      <c r="AO91" s="11"/>
      <c r="AP91" s="11"/>
      <c r="AQ91" s="11"/>
      <c r="AR91" s="11"/>
    </row>
    <row r="92" spans="13:44" s="7" customFormat="1" x14ac:dyDescent="0.25">
      <c r="M92" s="11"/>
      <c r="N92" s="11"/>
      <c r="O92" s="11"/>
      <c r="P92" s="11"/>
      <c r="Q92" s="11"/>
      <c r="R92" s="11"/>
      <c r="S92" s="11"/>
      <c r="T92" s="11"/>
      <c r="AO92" s="11"/>
      <c r="AP92" s="11"/>
      <c r="AQ92" s="11"/>
      <c r="AR92" s="11"/>
    </row>
    <row r="93" spans="13:44" s="7" customFormat="1" x14ac:dyDescent="0.25">
      <c r="M93" s="11"/>
      <c r="N93" s="11"/>
      <c r="O93" s="11"/>
      <c r="P93" s="11"/>
      <c r="Q93" s="11"/>
      <c r="R93" s="11"/>
      <c r="S93" s="11"/>
      <c r="T93" s="11"/>
      <c r="AO93" s="11"/>
      <c r="AP93" s="11"/>
      <c r="AQ93" s="11"/>
      <c r="AR93" s="11"/>
    </row>
    <row r="94" spans="13:44" s="7" customFormat="1" x14ac:dyDescent="0.25">
      <c r="M94" s="11"/>
      <c r="N94" s="11"/>
      <c r="O94" s="11"/>
      <c r="P94" s="11"/>
      <c r="Q94" s="11"/>
      <c r="R94" s="11"/>
      <c r="S94" s="11"/>
      <c r="T94" s="11"/>
      <c r="AO94" s="11"/>
      <c r="AP94" s="11"/>
      <c r="AQ94" s="11"/>
      <c r="AR94" s="11"/>
    </row>
    <row r="95" spans="13:44" s="7" customFormat="1" x14ac:dyDescent="0.25">
      <c r="M95" s="11"/>
      <c r="N95" s="11"/>
      <c r="O95" s="11"/>
      <c r="P95" s="11"/>
      <c r="Q95" s="11"/>
      <c r="R95" s="11"/>
      <c r="S95" s="11"/>
      <c r="T95" s="11"/>
      <c r="AO95" s="11"/>
      <c r="AP95" s="11"/>
      <c r="AQ95" s="11"/>
      <c r="AR95" s="11"/>
    </row>
    <row r="96" spans="13:44" s="7" customFormat="1" x14ac:dyDescent="0.25">
      <c r="M96" s="11"/>
      <c r="N96" s="11"/>
      <c r="O96" s="11"/>
      <c r="P96" s="11"/>
      <c r="Q96" s="11"/>
      <c r="R96" s="11"/>
      <c r="S96" s="11"/>
      <c r="T96" s="11"/>
      <c r="AO96" s="11"/>
      <c r="AP96" s="11"/>
      <c r="AQ96" s="11"/>
      <c r="AR96" s="11"/>
    </row>
    <row r="97" spans="13:44" s="7" customFormat="1" x14ac:dyDescent="0.25">
      <c r="M97" s="11"/>
      <c r="N97" s="11"/>
      <c r="O97" s="11"/>
      <c r="P97" s="11"/>
      <c r="Q97" s="11"/>
      <c r="R97" s="11"/>
      <c r="S97" s="11"/>
      <c r="T97" s="11"/>
      <c r="AO97" s="11"/>
      <c r="AP97" s="11"/>
      <c r="AQ97" s="11"/>
      <c r="AR97" s="11"/>
    </row>
    <row r="98" spans="13:44" s="7" customFormat="1" x14ac:dyDescent="0.25">
      <c r="M98" s="11"/>
      <c r="N98" s="11"/>
      <c r="O98" s="11"/>
      <c r="P98" s="11"/>
      <c r="Q98" s="11"/>
      <c r="R98" s="11"/>
      <c r="S98" s="11"/>
      <c r="T98" s="11"/>
      <c r="AO98" s="11"/>
      <c r="AP98" s="11"/>
      <c r="AQ98" s="11"/>
      <c r="AR98" s="11"/>
    </row>
    <row r="99" spans="13:44" s="7" customFormat="1" x14ac:dyDescent="0.25">
      <c r="M99" s="11"/>
      <c r="N99" s="11"/>
      <c r="O99" s="11"/>
      <c r="P99" s="11"/>
      <c r="Q99" s="11"/>
      <c r="R99" s="11"/>
      <c r="S99" s="11"/>
      <c r="T99" s="11"/>
      <c r="AO99" s="11"/>
      <c r="AP99" s="11"/>
      <c r="AQ99" s="11"/>
      <c r="AR99" s="11"/>
    </row>
    <row r="100" spans="13:44" s="7" customFormat="1" x14ac:dyDescent="0.25">
      <c r="M100" s="11"/>
      <c r="N100" s="11"/>
      <c r="O100" s="11"/>
      <c r="P100" s="11"/>
      <c r="Q100" s="11"/>
      <c r="R100" s="11"/>
      <c r="S100" s="11"/>
      <c r="T100" s="11"/>
      <c r="AO100" s="11"/>
      <c r="AP100" s="11"/>
      <c r="AQ100" s="11"/>
      <c r="AR100" s="11"/>
    </row>
    <row r="101" spans="13:44" s="7" customFormat="1" x14ac:dyDescent="0.25">
      <c r="M101" s="11"/>
      <c r="N101" s="11"/>
      <c r="O101" s="11"/>
      <c r="P101" s="11"/>
      <c r="Q101" s="11"/>
      <c r="R101" s="11"/>
      <c r="S101" s="11"/>
      <c r="T101" s="11"/>
      <c r="AO101" s="11"/>
      <c r="AP101" s="11"/>
      <c r="AQ101" s="11"/>
      <c r="AR101" s="11"/>
    </row>
    <row r="102" spans="13:44" s="7" customFormat="1" x14ac:dyDescent="0.25">
      <c r="M102" s="11"/>
      <c r="N102" s="11"/>
      <c r="O102" s="11"/>
      <c r="P102" s="11"/>
      <c r="Q102" s="11"/>
      <c r="R102" s="11"/>
      <c r="S102" s="11"/>
      <c r="T102" s="11"/>
      <c r="AO102" s="11"/>
      <c r="AP102" s="11"/>
      <c r="AQ102" s="11"/>
      <c r="AR102" s="11"/>
    </row>
    <row r="103" spans="13:44" s="7" customFormat="1" x14ac:dyDescent="0.25">
      <c r="M103" s="11"/>
      <c r="N103" s="11"/>
      <c r="O103" s="11"/>
      <c r="P103" s="11"/>
      <c r="Q103" s="11"/>
      <c r="R103" s="11"/>
      <c r="S103" s="11"/>
      <c r="T103" s="11"/>
      <c r="AO103" s="11"/>
      <c r="AP103" s="11"/>
      <c r="AQ103" s="11"/>
      <c r="AR103" s="11"/>
    </row>
    <row r="104" spans="13:44" s="7" customFormat="1" x14ac:dyDescent="0.25">
      <c r="M104" s="11"/>
      <c r="N104" s="11"/>
      <c r="O104" s="11"/>
      <c r="P104" s="11"/>
      <c r="Q104" s="11"/>
      <c r="R104" s="11"/>
      <c r="S104" s="11"/>
      <c r="T104" s="11"/>
      <c r="AO104" s="11"/>
      <c r="AP104" s="11"/>
      <c r="AQ104" s="11"/>
      <c r="AR104" s="11"/>
    </row>
    <row r="105" spans="13:44" s="7" customFormat="1" x14ac:dyDescent="0.25">
      <c r="M105" s="11"/>
      <c r="N105" s="11"/>
      <c r="O105" s="11"/>
      <c r="P105" s="11"/>
      <c r="Q105" s="11"/>
      <c r="R105" s="11"/>
      <c r="S105" s="11"/>
      <c r="T105" s="11"/>
      <c r="AO105" s="11"/>
      <c r="AP105" s="11"/>
      <c r="AQ105" s="11"/>
      <c r="AR105" s="11"/>
    </row>
    <row r="106" spans="13:44" s="7" customFormat="1" x14ac:dyDescent="0.25">
      <c r="M106" s="11"/>
      <c r="N106" s="11"/>
      <c r="O106" s="11"/>
      <c r="P106" s="11"/>
      <c r="Q106" s="11"/>
      <c r="R106" s="11"/>
      <c r="S106" s="11"/>
      <c r="T106" s="11"/>
      <c r="AO106" s="11"/>
      <c r="AP106" s="11"/>
      <c r="AQ106" s="11"/>
      <c r="AR106" s="11"/>
    </row>
    <row r="107" spans="13:44" s="7" customFormat="1" x14ac:dyDescent="0.25">
      <c r="M107" s="11"/>
      <c r="N107" s="11"/>
      <c r="O107" s="11"/>
      <c r="P107" s="11"/>
      <c r="Q107" s="11"/>
      <c r="R107" s="11"/>
      <c r="S107" s="11"/>
      <c r="T107" s="11"/>
      <c r="AO107" s="11"/>
      <c r="AP107" s="11"/>
      <c r="AQ107" s="11"/>
      <c r="AR107" s="11"/>
    </row>
    <row r="108" spans="13:44" s="7" customFormat="1" x14ac:dyDescent="0.25">
      <c r="M108" s="11"/>
      <c r="N108" s="11"/>
      <c r="O108" s="11"/>
      <c r="P108" s="11"/>
      <c r="Q108" s="11"/>
      <c r="R108" s="11"/>
      <c r="S108" s="11"/>
      <c r="T108" s="11"/>
      <c r="AO108" s="11"/>
      <c r="AP108" s="11"/>
      <c r="AQ108" s="11"/>
      <c r="AR108" s="11"/>
    </row>
    <row r="109" spans="13:44" s="7" customFormat="1" x14ac:dyDescent="0.25">
      <c r="M109" s="11"/>
      <c r="N109" s="11"/>
      <c r="O109" s="11"/>
      <c r="P109" s="11"/>
      <c r="Q109" s="11"/>
      <c r="R109" s="11"/>
      <c r="S109" s="11"/>
      <c r="T109" s="11"/>
      <c r="AO109" s="11"/>
      <c r="AP109" s="11"/>
      <c r="AQ109" s="11"/>
      <c r="AR109" s="11"/>
    </row>
    <row r="110" spans="13:44" s="7" customFormat="1" x14ac:dyDescent="0.25">
      <c r="M110" s="11"/>
      <c r="N110" s="11"/>
      <c r="O110" s="11"/>
      <c r="P110" s="11"/>
      <c r="Q110" s="11"/>
      <c r="R110" s="11"/>
      <c r="S110" s="11"/>
      <c r="T110" s="11"/>
      <c r="AO110" s="11"/>
      <c r="AP110" s="11"/>
      <c r="AQ110" s="11"/>
      <c r="AR110" s="11"/>
    </row>
    <row r="111" spans="13:44" s="7" customFormat="1" x14ac:dyDescent="0.25">
      <c r="M111" s="11"/>
      <c r="N111" s="11"/>
      <c r="O111" s="11"/>
      <c r="P111" s="11"/>
      <c r="Q111" s="11"/>
      <c r="R111" s="11"/>
      <c r="S111" s="11"/>
      <c r="T111" s="11"/>
      <c r="AO111" s="11"/>
      <c r="AP111" s="11"/>
      <c r="AQ111" s="11"/>
      <c r="AR111" s="11"/>
    </row>
    <row r="112" spans="13:44" s="7" customFormat="1" x14ac:dyDescent="0.25">
      <c r="M112" s="11"/>
      <c r="N112" s="11"/>
      <c r="O112" s="11"/>
      <c r="P112" s="11"/>
      <c r="Q112" s="11"/>
      <c r="R112" s="11"/>
      <c r="S112" s="11"/>
      <c r="T112" s="11"/>
      <c r="AO112" s="11"/>
      <c r="AP112" s="11"/>
      <c r="AQ112" s="11"/>
      <c r="AR112" s="11"/>
    </row>
    <row r="113" spans="13:44" s="7" customFormat="1" x14ac:dyDescent="0.25">
      <c r="M113" s="11"/>
      <c r="N113" s="11"/>
      <c r="O113" s="11"/>
      <c r="P113" s="11"/>
      <c r="Q113" s="11"/>
      <c r="R113" s="11"/>
      <c r="S113" s="11"/>
      <c r="T113" s="11"/>
      <c r="AO113" s="11"/>
      <c r="AP113" s="11"/>
      <c r="AQ113" s="11"/>
      <c r="AR113" s="11"/>
    </row>
    <row r="114" spans="13:44" s="7" customFormat="1" x14ac:dyDescent="0.25">
      <c r="M114" s="11"/>
      <c r="N114" s="11"/>
      <c r="O114" s="11"/>
      <c r="P114" s="11"/>
      <c r="Q114" s="11"/>
      <c r="R114" s="11"/>
      <c r="S114" s="11"/>
      <c r="T114" s="11"/>
      <c r="AO114" s="11"/>
      <c r="AP114" s="11"/>
      <c r="AQ114" s="11"/>
      <c r="AR114" s="11"/>
    </row>
    <row r="115" spans="13:44" s="7" customFormat="1" x14ac:dyDescent="0.25">
      <c r="M115" s="11"/>
      <c r="N115" s="11"/>
      <c r="O115" s="11"/>
      <c r="P115" s="11"/>
      <c r="Q115" s="11"/>
      <c r="R115" s="11"/>
      <c r="S115" s="11"/>
      <c r="T115" s="11"/>
      <c r="AO115" s="11"/>
      <c r="AP115" s="11"/>
      <c r="AQ115" s="11"/>
      <c r="AR115" s="11"/>
    </row>
    <row r="116" spans="13:44" s="7" customFormat="1" x14ac:dyDescent="0.25">
      <c r="M116" s="11"/>
      <c r="N116" s="11"/>
      <c r="O116" s="11"/>
      <c r="P116" s="11"/>
      <c r="Q116" s="11"/>
      <c r="R116" s="11"/>
      <c r="S116" s="11"/>
      <c r="T116" s="11"/>
      <c r="AO116" s="11"/>
      <c r="AP116" s="11"/>
      <c r="AQ116" s="11"/>
      <c r="AR116" s="11"/>
    </row>
    <row r="117" spans="13:44" s="7" customFormat="1" x14ac:dyDescent="0.25">
      <c r="M117" s="11"/>
      <c r="N117" s="11"/>
      <c r="O117" s="11"/>
      <c r="P117" s="11"/>
      <c r="Q117" s="11"/>
      <c r="R117" s="11"/>
      <c r="S117" s="11"/>
      <c r="T117" s="11"/>
      <c r="AO117" s="11"/>
      <c r="AP117" s="11"/>
      <c r="AQ117" s="11"/>
      <c r="AR117" s="11"/>
    </row>
    <row r="118" spans="13:44" s="7" customFormat="1" x14ac:dyDescent="0.25">
      <c r="M118" s="11"/>
      <c r="N118" s="11"/>
      <c r="O118" s="11"/>
      <c r="P118" s="11"/>
      <c r="Q118" s="11"/>
      <c r="R118" s="11"/>
      <c r="S118" s="11"/>
      <c r="T118" s="11"/>
      <c r="AO118" s="11"/>
      <c r="AP118" s="11"/>
      <c r="AQ118" s="11"/>
      <c r="AR118" s="11"/>
    </row>
    <row r="119" spans="13:44" s="7" customFormat="1" x14ac:dyDescent="0.25">
      <c r="M119" s="11"/>
      <c r="N119" s="11"/>
      <c r="O119" s="11"/>
      <c r="P119" s="11"/>
      <c r="Q119" s="11"/>
      <c r="R119" s="11"/>
      <c r="S119" s="11"/>
      <c r="T119" s="11"/>
      <c r="AO119" s="11"/>
      <c r="AP119" s="11"/>
      <c r="AQ119" s="11"/>
      <c r="AR119" s="11"/>
    </row>
    <row r="120" spans="13:44" s="7" customFormat="1" x14ac:dyDescent="0.25">
      <c r="M120" s="11"/>
      <c r="N120" s="11"/>
      <c r="O120" s="11"/>
      <c r="P120" s="11"/>
      <c r="Q120" s="11"/>
      <c r="R120" s="11"/>
      <c r="S120" s="11"/>
      <c r="T120" s="11"/>
      <c r="AO120" s="11"/>
      <c r="AP120" s="11"/>
      <c r="AQ120" s="11"/>
      <c r="AR120" s="11"/>
    </row>
    <row r="121" spans="13:44" s="7" customFormat="1" x14ac:dyDescent="0.25">
      <c r="M121" s="11"/>
      <c r="N121" s="11"/>
      <c r="O121" s="11"/>
      <c r="P121" s="11"/>
      <c r="Q121" s="11"/>
      <c r="R121" s="11"/>
      <c r="S121" s="11"/>
      <c r="T121" s="11"/>
      <c r="AO121" s="11"/>
      <c r="AP121" s="11"/>
      <c r="AQ121" s="11"/>
      <c r="AR121" s="11"/>
    </row>
    <row r="122" spans="13:44" s="7" customFormat="1" x14ac:dyDescent="0.25">
      <c r="M122" s="11"/>
      <c r="N122" s="11"/>
      <c r="O122" s="11"/>
      <c r="P122" s="11"/>
      <c r="Q122" s="11"/>
      <c r="R122" s="11"/>
      <c r="S122" s="11"/>
      <c r="T122" s="11"/>
      <c r="AO122" s="11"/>
      <c r="AP122" s="11"/>
      <c r="AQ122" s="11"/>
      <c r="AR122" s="11"/>
    </row>
    <row r="123" spans="13:44" s="7" customFormat="1" x14ac:dyDescent="0.25">
      <c r="M123" s="11"/>
      <c r="N123" s="11"/>
      <c r="O123" s="11"/>
      <c r="P123" s="11"/>
      <c r="Q123" s="11"/>
      <c r="R123" s="11"/>
      <c r="S123" s="11"/>
      <c r="T123" s="11"/>
      <c r="AO123" s="11"/>
      <c r="AP123" s="11"/>
      <c r="AQ123" s="11"/>
      <c r="AR123" s="11"/>
    </row>
    <row r="124" spans="13:44" s="7" customFormat="1" x14ac:dyDescent="0.25">
      <c r="M124" s="11"/>
      <c r="N124" s="11"/>
      <c r="O124" s="11"/>
      <c r="P124" s="11"/>
      <c r="Q124" s="11"/>
      <c r="R124" s="11"/>
      <c r="S124" s="11"/>
      <c r="T124" s="11"/>
      <c r="AO124" s="11"/>
      <c r="AP124" s="11"/>
      <c r="AQ124" s="11"/>
      <c r="AR124" s="11"/>
    </row>
    <row r="125" spans="13:44" s="7" customFormat="1" x14ac:dyDescent="0.25">
      <c r="M125" s="11"/>
      <c r="N125" s="11"/>
      <c r="O125" s="11"/>
      <c r="P125" s="11"/>
      <c r="Q125" s="11"/>
      <c r="R125" s="11"/>
      <c r="S125" s="11"/>
      <c r="T125" s="11"/>
      <c r="AO125" s="11"/>
      <c r="AP125" s="11"/>
      <c r="AQ125" s="11"/>
      <c r="AR125" s="11"/>
    </row>
    <row r="126" spans="13:44" s="7" customFormat="1" x14ac:dyDescent="0.25">
      <c r="M126" s="11"/>
      <c r="N126" s="11"/>
      <c r="O126" s="11"/>
      <c r="P126" s="11"/>
      <c r="Q126" s="11"/>
      <c r="R126" s="11"/>
      <c r="S126" s="11"/>
      <c r="T126" s="11"/>
      <c r="AO126" s="11"/>
      <c r="AP126" s="11"/>
      <c r="AQ126" s="11"/>
      <c r="AR126" s="11"/>
    </row>
    <row r="127" spans="13:44" s="7" customFormat="1" x14ac:dyDescent="0.25">
      <c r="M127" s="11"/>
      <c r="N127" s="11"/>
      <c r="O127" s="11"/>
      <c r="P127" s="11"/>
      <c r="Q127" s="11"/>
      <c r="R127" s="11"/>
      <c r="S127" s="11"/>
      <c r="T127" s="11"/>
      <c r="AO127" s="11"/>
      <c r="AP127" s="11"/>
      <c r="AQ127" s="11"/>
      <c r="AR127" s="11"/>
    </row>
    <row r="128" spans="13:44" s="7" customFormat="1" x14ac:dyDescent="0.25">
      <c r="M128" s="11"/>
      <c r="N128" s="11"/>
      <c r="O128" s="11"/>
      <c r="P128" s="11"/>
      <c r="Q128" s="11"/>
      <c r="R128" s="11"/>
      <c r="S128" s="11"/>
      <c r="T128" s="11"/>
      <c r="AO128" s="11"/>
      <c r="AP128" s="11"/>
      <c r="AQ128" s="11"/>
      <c r="AR128" s="11"/>
    </row>
    <row r="129" spans="13:44" s="7" customFormat="1" x14ac:dyDescent="0.25">
      <c r="M129" s="11"/>
      <c r="N129" s="11"/>
      <c r="O129" s="11"/>
      <c r="P129" s="11"/>
      <c r="Q129" s="11"/>
      <c r="R129" s="11"/>
      <c r="S129" s="11"/>
      <c r="T129" s="11"/>
      <c r="AO129" s="11"/>
      <c r="AP129" s="11"/>
      <c r="AQ129" s="11"/>
      <c r="AR129" s="11"/>
    </row>
    <row r="130" spans="13:44" s="7" customFormat="1" x14ac:dyDescent="0.25">
      <c r="M130" s="11"/>
      <c r="N130" s="11"/>
      <c r="O130" s="11"/>
      <c r="P130" s="11"/>
      <c r="Q130" s="11"/>
      <c r="R130" s="11"/>
      <c r="S130" s="11"/>
      <c r="T130" s="11"/>
      <c r="AO130" s="11"/>
      <c r="AP130" s="11"/>
      <c r="AQ130" s="11"/>
      <c r="AR130" s="11"/>
    </row>
    <row r="131" spans="13:44" s="7" customFormat="1" x14ac:dyDescent="0.25">
      <c r="M131" s="11"/>
      <c r="N131" s="11"/>
      <c r="O131" s="11"/>
      <c r="P131" s="11"/>
      <c r="Q131" s="11"/>
      <c r="R131" s="11"/>
      <c r="S131" s="11"/>
      <c r="T131" s="11"/>
      <c r="AO131" s="11"/>
      <c r="AP131" s="11"/>
      <c r="AQ131" s="11"/>
      <c r="AR131" s="11"/>
    </row>
    <row r="132" spans="13:44" s="7" customFormat="1" x14ac:dyDescent="0.25">
      <c r="M132" s="11"/>
      <c r="N132" s="11"/>
      <c r="O132" s="11"/>
      <c r="P132" s="11"/>
      <c r="Q132" s="11"/>
      <c r="R132" s="11"/>
      <c r="S132" s="11"/>
      <c r="T132" s="11"/>
      <c r="AO132" s="11"/>
      <c r="AP132" s="11"/>
      <c r="AQ132" s="11"/>
      <c r="AR132" s="11"/>
    </row>
    <row r="133" spans="13:44" s="7" customFormat="1" x14ac:dyDescent="0.25">
      <c r="M133" s="11"/>
      <c r="N133" s="11"/>
      <c r="O133" s="11"/>
      <c r="P133" s="11"/>
      <c r="Q133" s="11"/>
      <c r="R133" s="11"/>
      <c r="S133" s="11"/>
      <c r="T133" s="11"/>
      <c r="AO133" s="11"/>
      <c r="AP133" s="11"/>
      <c r="AQ133" s="11"/>
      <c r="AR133" s="11"/>
    </row>
    <row r="134" spans="13:44" s="7" customFormat="1" x14ac:dyDescent="0.25">
      <c r="M134" s="11"/>
      <c r="N134" s="11"/>
      <c r="O134" s="11"/>
      <c r="P134" s="11"/>
      <c r="Q134" s="11"/>
      <c r="R134" s="11"/>
      <c r="S134" s="11"/>
      <c r="T134" s="11"/>
      <c r="AO134" s="11"/>
      <c r="AP134" s="11"/>
      <c r="AQ134" s="11"/>
      <c r="AR134" s="11"/>
    </row>
    <row r="135" spans="13:44" s="7" customFormat="1" x14ac:dyDescent="0.25">
      <c r="M135" s="11"/>
      <c r="N135" s="11"/>
      <c r="O135" s="11"/>
      <c r="P135" s="11"/>
      <c r="Q135" s="11"/>
      <c r="R135" s="11"/>
      <c r="S135" s="11"/>
      <c r="T135" s="11"/>
      <c r="AO135" s="11"/>
      <c r="AP135" s="11"/>
      <c r="AQ135" s="11"/>
      <c r="AR135" s="11"/>
    </row>
    <row r="136" spans="13:44" s="7" customFormat="1" x14ac:dyDescent="0.25">
      <c r="M136" s="11"/>
      <c r="N136" s="11"/>
      <c r="O136" s="11"/>
      <c r="P136" s="11"/>
      <c r="Q136" s="11"/>
      <c r="R136" s="11"/>
      <c r="S136" s="11"/>
      <c r="T136" s="11"/>
      <c r="AO136" s="11"/>
      <c r="AP136" s="11"/>
      <c r="AQ136" s="11"/>
      <c r="AR136" s="11"/>
    </row>
    <row r="137" spans="13:44" s="7" customFormat="1" x14ac:dyDescent="0.25">
      <c r="M137" s="11"/>
      <c r="N137" s="11"/>
      <c r="O137" s="11"/>
      <c r="P137" s="11"/>
      <c r="Q137" s="11"/>
      <c r="R137" s="11"/>
      <c r="S137" s="11"/>
      <c r="T137" s="11"/>
      <c r="AO137" s="11"/>
      <c r="AP137" s="11"/>
      <c r="AQ137" s="11"/>
      <c r="AR137" s="11"/>
    </row>
    <row r="138" spans="13:44" s="7" customFormat="1" x14ac:dyDescent="0.25">
      <c r="M138" s="11"/>
      <c r="N138" s="11"/>
      <c r="O138" s="11"/>
      <c r="P138" s="11"/>
      <c r="Q138" s="11"/>
      <c r="R138" s="11"/>
      <c r="S138" s="11"/>
      <c r="T138" s="11"/>
      <c r="AO138" s="11"/>
      <c r="AP138" s="11"/>
      <c r="AQ138" s="11"/>
      <c r="AR138" s="11"/>
    </row>
    <row r="139" spans="13:44" s="7" customFormat="1" x14ac:dyDescent="0.25">
      <c r="M139" s="11"/>
      <c r="N139" s="11"/>
      <c r="O139" s="11"/>
      <c r="P139" s="11"/>
      <c r="Q139" s="11"/>
      <c r="R139" s="11"/>
      <c r="S139" s="11"/>
      <c r="T139" s="11"/>
      <c r="AO139" s="11"/>
      <c r="AP139" s="11"/>
      <c r="AQ139" s="11"/>
      <c r="AR139" s="11"/>
    </row>
    <row r="140" spans="13:44" s="7" customFormat="1" x14ac:dyDescent="0.25">
      <c r="M140" s="11"/>
      <c r="N140" s="11"/>
      <c r="O140" s="11"/>
      <c r="P140" s="11"/>
      <c r="Q140" s="11"/>
      <c r="R140" s="11"/>
      <c r="S140" s="11"/>
      <c r="T140" s="11"/>
      <c r="AO140" s="11"/>
      <c r="AP140" s="11"/>
      <c r="AQ140" s="11"/>
      <c r="AR140" s="11"/>
    </row>
    <row r="141" spans="13:44" s="7" customFormat="1" x14ac:dyDescent="0.25">
      <c r="M141" s="11"/>
      <c r="N141" s="11"/>
      <c r="O141" s="11"/>
      <c r="P141" s="11"/>
      <c r="Q141" s="11"/>
      <c r="R141" s="11"/>
      <c r="S141" s="11"/>
      <c r="T141" s="11"/>
      <c r="AO141" s="11"/>
      <c r="AP141" s="11"/>
      <c r="AQ141" s="11"/>
      <c r="AR141" s="11"/>
    </row>
    <row r="142" spans="13:44" s="7" customFormat="1" x14ac:dyDescent="0.25">
      <c r="M142" s="11"/>
      <c r="N142" s="11"/>
      <c r="O142" s="11"/>
      <c r="P142" s="11"/>
      <c r="Q142" s="11"/>
      <c r="R142" s="11"/>
      <c r="S142" s="11"/>
      <c r="T142" s="11"/>
      <c r="AO142" s="11"/>
      <c r="AP142" s="11"/>
      <c r="AQ142" s="11"/>
      <c r="AR142" s="11"/>
    </row>
    <row r="143" spans="13:44" s="7" customFormat="1" x14ac:dyDescent="0.25">
      <c r="M143" s="11"/>
      <c r="N143" s="11"/>
      <c r="O143" s="11"/>
      <c r="P143" s="11"/>
      <c r="Q143" s="11"/>
      <c r="R143" s="11"/>
      <c r="S143" s="11"/>
      <c r="T143" s="11"/>
      <c r="AO143" s="11"/>
      <c r="AP143" s="11"/>
      <c r="AQ143" s="11"/>
      <c r="AR143" s="11"/>
    </row>
    <row r="144" spans="13:44" s="7" customFormat="1" x14ac:dyDescent="0.25">
      <c r="M144" s="11"/>
      <c r="N144" s="11"/>
      <c r="O144" s="11"/>
      <c r="P144" s="11"/>
      <c r="Q144" s="11"/>
      <c r="R144" s="11"/>
      <c r="S144" s="11"/>
      <c r="T144" s="11"/>
      <c r="AO144" s="11"/>
      <c r="AP144" s="11"/>
      <c r="AQ144" s="11"/>
      <c r="AR144" s="11"/>
    </row>
    <row r="145" spans="13:44" s="7" customFormat="1" x14ac:dyDescent="0.25">
      <c r="M145" s="11"/>
      <c r="N145" s="11"/>
      <c r="O145" s="11"/>
      <c r="P145" s="11"/>
      <c r="Q145" s="11"/>
      <c r="R145" s="11"/>
      <c r="S145" s="11"/>
      <c r="T145" s="11"/>
      <c r="AO145" s="11"/>
      <c r="AP145" s="11"/>
      <c r="AQ145" s="11"/>
      <c r="AR145" s="11"/>
    </row>
    <row r="146" spans="13:44" s="7" customFormat="1" x14ac:dyDescent="0.25">
      <c r="M146" s="11"/>
      <c r="N146" s="11"/>
      <c r="O146" s="11"/>
      <c r="P146" s="11"/>
      <c r="Q146" s="11"/>
      <c r="R146" s="11"/>
      <c r="S146" s="11"/>
      <c r="T146" s="11"/>
      <c r="AO146" s="11"/>
      <c r="AP146" s="11"/>
      <c r="AQ146" s="11"/>
      <c r="AR146" s="11"/>
    </row>
    <row r="147" spans="13:44" s="7" customFormat="1" x14ac:dyDescent="0.25">
      <c r="M147" s="11"/>
      <c r="N147" s="11"/>
      <c r="O147" s="11"/>
      <c r="P147" s="11"/>
      <c r="Q147" s="11"/>
      <c r="R147" s="11"/>
      <c r="S147" s="11"/>
      <c r="T147" s="11"/>
      <c r="AO147" s="11"/>
      <c r="AP147" s="11"/>
      <c r="AQ147" s="11"/>
      <c r="AR147" s="11"/>
    </row>
    <row r="148" spans="13:44" s="7" customFormat="1" x14ac:dyDescent="0.25">
      <c r="M148" s="11"/>
      <c r="N148" s="11"/>
      <c r="O148" s="11"/>
      <c r="P148" s="11"/>
      <c r="Q148" s="11"/>
      <c r="R148" s="11"/>
      <c r="S148" s="11"/>
      <c r="T148" s="11"/>
      <c r="AO148" s="11"/>
      <c r="AP148" s="11"/>
      <c r="AQ148" s="11"/>
      <c r="AR148" s="11"/>
    </row>
    <row r="149" spans="13:44" s="7" customFormat="1" x14ac:dyDescent="0.25">
      <c r="M149" s="11"/>
      <c r="N149" s="11"/>
      <c r="O149" s="11"/>
      <c r="P149" s="11"/>
      <c r="Q149" s="11"/>
      <c r="R149" s="11"/>
      <c r="S149" s="11"/>
      <c r="T149" s="11"/>
      <c r="AO149" s="11"/>
      <c r="AP149" s="11"/>
      <c r="AQ149" s="11"/>
      <c r="AR149" s="11"/>
    </row>
    <row r="150" spans="13:44" s="7" customFormat="1" x14ac:dyDescent="0.25">
      <c r="M150" s="11"/>
      <c r="N150" s="11"/>
      <c r="O150" s="11"/>
      <c r="P150" s="11"/>
      <c r="Q150" s="11"/>
      <c r="R150" s="11"/>
      <c r="S150" s="11"/>
      <c r="T150" s="11"/>
      <c r="AO150" s="11"/>
      <c r="AP150" s="11"/>
      <c r="AQ150" s="11"/>
      <c r="AR150" s="11"/>
    </row>
    <row r="151" spans="13:44" s="7" customFormat="1" x14ac:dyDescent="0.25">
      <c r="M151" s="11"/>
      <c r="N151" s="11"/>
      <c r="O151" s="11"/>
      <c r="P151" s="11"/>
      <c r="Q151" s="11"/>
      <c r="R151" s="11"/>
      <c r="S151" s="11"/>
      <c r="T151" s="11"/>
      <c r="AO151" s="11"/>
      <c r="AP151" s="11"/>
      <c r="AQ151" s="11"/>
      <c r="AR151" s="11"/>
    </row>
    <row r="152" spans="13:44" s="7" customFormat="1" x14ac:dyDescent="0.25">
      <c r="M152" s="11"/>
      <c r="N152" s="11"/>
      <c r="O152" s="11"/>
      <c r="P152" s="11"/>
      <c r="Q152" s="11"/>
      <c r="R152" s="11"/>
      <c r="S152" s="11"/>
      <c r="T152" s="11"/>
      <c r="AO152" s="11"/>
      <c r="AP152" s="11"/>
      <c r="AQ152" s="11"/>
      <c r="AR152" s="11"/>
    </row>
    <row r="153" spans="13:44" s="7" customFormat="1" x14ac:dyDescent="0.25">
      <c r="M153" s="11"/>
      <c r="N153" s="11"/>
      <c r="O153" s="11"/>
      <c r="P153" s="11"/>
      <c r="Q153" s="11"/>
      <c r="R153" s="11"/>
      <c r="S153" s="11"/>
      <c r="T153" s="11"/>
      <c r="AO153" s="11"/>
      <c r="AP153" s="11"/>
      <c r="AQ153" s="11"/>
      <c r="AR153" s="11"/>
    </row>
    <row r="154" spans="13:44" s="7" customFormat="1" x14ac:dyDescent="0.25">
      <c r="M154" s="11"/>
      <c r="N154" s="11"/>
      <c r="O154" s="11"/>
      <c r="P154" s="11"/>
      <c r="Q154" s="11"/>
      <c r="R154" s="11"/>
      <c r="S154" s="11"/>
      <c r="T154" s="11"/>
      <c r="AO154" s="11"/>
      <c r="AP154" s="11"/>
      <c r="AQ154" s="11"/>
      <c r="AR154" s="11"/>
    </row>
    <row r="155" spans="13:44" s="7" customFormat="1" x14ac:dyDescent="0.25">
      <c r="M155" s="11"/>
      <c r="N155" s="11"/>
      <c r="O155" s="11"/>
      <c r="P155" s="11"/>
      <c r="Q155" s="11"/>
      <c r="R155" s="11"/>
      <c r="S155" s="11"/>
      <c r="T155" s="11"/>
      <c r="AO155" s="11"/>
      <c r="AP155" s="11"/>
      <c r="AQ155" s="11"/>
      <c r="AR155" s="11"/>
    </row>
    <row r="156" spans="13:44" s="7" customFormat="1" x14ac:dyDescent="0.25">
      <c r="M156" s="11"/>
      <c r="N156" s="11"/>
      <c r="O156" s="11"/>
      <c r="P156" s="11"/>
      <c r="Q156" s="11"/>
      <c r="R156" s="11"/>
      <c r="S156" s="11"/>
      <c r="T156" s="11"/>
      <c r="AO156" s="11"/>
      <c r="AP156" s="11"/>
      <c r="AQ156" s="11"/>
      <c r="AR156" s="11"/>
    </row>
    <row r="157" spans="13:44" s="7" customFormat="1" x14ac:dyDescent="0.25">
      <c r="M157" s="11"/>
      <c r="N157" s="11"/>
      <c r="O157" s="11"/>
      <c r="P157" s="11"/>
      <c r="Q157" s="11"/>
      <c r="R157" s="11"/>
      <c r="S157" s="11"/>
      <c r="T157" s="11"/>
      <c r="AO157" s="11"/>
      <c r="AP157" s="11"/>
      <c r="AQ157" s="11"/>
      <c r="AR157" s="11"/>
    </row>
    <row r="158" spans="13:44" s="7" customFormat="1" x14ac:dyDescent="0.25">
      <c r="M158" s="11"/>
      <c r="N158" s="11"/>
      <c r="O158" s="11"/>
      <c r="P158" s="11"/>
      <c r="Q158" s="11"/>
      <c r="R158" s="11"/>
      <c r="S158" s="11"/>
      <c r="T158" s="11"/>
      <c r="AO158" s="11"/>
      <c r="AP158" s="11"/>
      <c r="AQ158" s="11"/>
      <c r="AR158" s="11"/>
    </row>
    <row r="159" spans="13:44" s="7" customFormat="1" x14ac:dyDescent="0.25">
      <c r="M159" s="11"/>
      <c r="N159" s="11"/>
      <c r="O159" s="11"/>
      <c r="P159" s="11"/>
      <c r="Q159" s="11"/>
      <c r="R159" s="11"/>
      <c r="S159" s="11"/>
      <c r="T159" s="11"/>
      <c r="AO159" s="11"/>
      <c r="AP159" s="11"/>
      <c r="AQ159" s="11"/>
      <c r="AR159" s="11"/>
    </row>
    <row r="160" spans="13:44" s="7" customFormat="1" x14ac:dyDescent="0.25">
      <c r="M160" s="11"/>
      <c r="N160" s="11"/>
      <c r="O160" s="11"/>
      <c r="P160" s="11"/>
      <c r="Q160" s="11"/>
      <c r="R160" s="11"/>
      <c r="S160" s="11"/>
      <c r="T160" s="11"/>
      <c r="AO160" s="11"/>
      <c r="AP160" s="11"/>
      <c r="AQ160" s="11"/>
      <c r="AR160" s="11"/>
    </row>
    <row r="161" spans="13:44" s="7" customFormat="1" x14ac:dyDescent="0.25">
      <c r="M161" s="11"/>
      <c r="N161" s="11"/>
      <c r="O161" s="11"/>
      <c r="P161" s="11"/>
      <c r="Q161" s="11"/>
      <c r="R161" s="11"/>
      <c r="S161" s="11"/>
      <c r="T161" s="11"/>
      <c r="AO161" s="11"/>
      <c r="AP161" s="11"/>
      <c r="AQ161" s="11"/>
      <c r="AR161" s="11"/>
    </row>
    <row r="162" spans="13:44" s="7" customFormat="1" x14ac:dyDescent="0.25">
      <c r="M162" s="11"/>
      <c r="N162" s="11"/>
      <c r="O162" s="11"/>
      <c r="P162" s="11"/>
      <c r="Q162" s="11"/>
      <c r="R162" s="11"/>
      <c r="S162" s="11"/>
      <c r="T162" s="11"/>
      <c r="AO162" s="11"/>
      <c r="AP162" s="11"/>
      <c r="AQ162" s="11"/>
      <c r="AR162" s="11"/>
    </row>
    <row r="163" spans="13:44" s="7" customFormat="1" x14ac:dyDescent="0.25">
      <c r="M163" s="11"/>
      <c r="N163" s="11"/>
      <c r="O163" s="11"/>
      <c r="P163" s="11"/>
      <c r="Q163" s="11"/>
      <c r="R163" s="11"/>
      <c r="S163" s="11"/>
      <c r="T163" s="11"/>
      <c r="AO163" s="11"/>
      <c r="AP163" s="11"/>
      <c r="AQ163" s="11"/>
      <c r="AR163" s="11"/>
    </row>
    <row r="164" spans="13:44" s="7" customFormat="1" x14ac:dyDescent="0.25">
      <c r="M164" s="11"/>
      <c r="N164" s="11"/>
      <c r="O164" s="11"/>
      <c r="P164" s="11"/>
      <c r="Q164" s="11"/>
      <c r="R164" s="11"/>
      <c r="S164" s="11"/>
      <c r="T164" s="11"/>
      <c r="AO164" s="11"/>
      <c r="AP164" s="11"/>
      <c r="AQ164" s="11"/>
      <c r="AR164" s="11"/>
    </row>
    <row r="165" spans="13:44" s="7" customFormat="1" x14ac:dyDescent="0.25">
      <c r="M165" s="11"/>
      <c r="N165" s="11"/>
      <c r="O165" s="11"/>
      <c r="P165" s="11"/>
      <c r="Q165" s="11"/>
      <c r="R165" s="11"/>
      <c r="S165" s="11"/>
      <c r="T165" s="11"/>
      <c r="AO165" s="11"/>
      <c r="AP165" s="11"/>
      <c r="AQ165" s="11"/>
      <c r="AR165" s="11"/>
    </row>
    <row r="166" spans="13:44" s="7" customFormat="1" x14ac:dyDescent="0.25">
      <c r="M166" s="11"/>
      <c r="N166" s="11"/>
      <c r="O166" s="11"/>
      <c r="P166" s="11"/>
      <c r="Q166" s="11"/>
      <c r="R166" s="11"/>
      <c r="S166" s="11"/>
      <c r="T166" s="11"/>
      <c r="AO166" s="11"/>
      <c r="AP166" s="11"/>
      <c r="AQ166" s="11"/>
      <c r="AR166" s="11"/>
    </row>
    <row r="167" spans="13:44" s="7" customFormat="1" x14ac:dyDescent="0.25">
      <c r="M167" s="11"/>
      <c r="N167" s="11"/>
      <c r="O167" s="11"/>
      <c r="P167" s="11"/>
      <c r="Q167" s="11"/>
      <c r="R167" s="11"/>
      <c r="S167" s="11"/>
      <c r="T167" s="11"/>
      <c r="AO167" s="11"/>
      <c r="AP167" s="11"/>
      <c r="AQ167" s="11"/>
      <c r="AR167" s="11"/>
    </row>
    <row r="168" spans="13:44" s="7" customFormat="1" x14ac:dyDescent="0.25">
      <c r="M168" s="11"/>
      <c r="N168" s="11"/>
      <c r="O168" s="11"/>
      <c r="P168" s="11"/>
      <c r="Q168" s="11"/>
      <c r="R168" s="11"/>
      <c r="S168" s="11"/>
      <c r="T168" s="11"/>
      <c r="AO168" s="11"/>
      <c r="AP168" s="11"/>
      <c r="AQ168" s="11"/>
      <c r="AR168" s="11"/>
    </row>
    <row r="169" spans="13:44" s="7" customFormat="1" x14ac:dyDescent="0.25">
      <c r="M169" s="11"/>
      <c r="N169" s="11"/>
      <c r="O169" s="11"/>
      <c r="P169" s="11"/>
      <c r="Q169" s="11"/>
      <c r="R169" s="11"/>
      <c r="S169" s="11"/>
      <c r="T169" s="11"/>
      <c r="AO169" s="11"/>
      <c r="AP169" s="11"/>
      <c r="AQ169" s="11"/>
      <c r="AR169" s="11"/>
    </row>
    <row r="170" spans="13:44" s="7" customFormat="1" x14ac:dyDescent="0.25">
      <c r="M170" s="11"/>
      <c r="N170" s="11"/>
      <c r="O170" s="11"/>
      <c r="P170" s="11"/>
      <c r="Q170" s="11"/>
      <c r="R170" s="11"/>
      <c r="S170" s="11"/>
      <c r="T170" s="11"/>
      <c r="AO170" s="11"/>
      <c r="AP170" s="11"/>
      <c r="AQ170" s="11"/>
      <c r="AR170" s="11"/>
    </row>
    <row r="171" spans="13:44" s="7" customFormat="1" x14ac:dyDescent="0.25">
      <c r="M171" s="11"/>
      <c r="N171" s="11"/>
      <c r="O171" s="11"/>
      <c r="P171" s="11"/>
      <c r="Q171" s="11"/>
      <c r="R171" s="11"/>
      <c r="S171" s="11"/>
      <c r="T171" s="11"/>
      <c r="AO171" s="11"/>
      <c r="AP171" s="11"/>
      <c r="AQ171" s="11"/>
      <c r="AR171" s="11"/>
    </row>
    <row r="172" spans="13:44" s="7" customFormat="1" x14ac:dyDescent="0.25">
      <c r="M172" s="11"/>
      <c r="N172" s="11"/>
      <c r="O172" s="11"/>
      <c r="P172" s="11"/>
      <c r="Q172" s="11"/>
      <c r="R172" s="11"/>
      <c r="S172" s="11"/>
      <c r="T172" s="11"/>
      <c r="AO172" s="11"/>
      <c r="AP172" s="11"/>
      <c r="AQ172" s="11"/>
      <c r="AR172" s="11"/>
    </row>
    <row r="173" spans="13:44" s="7" customFormat="1" x14ac:dyDescent="0.25">
      <c r="M173" s="11"/>
      <c r="N173" s="11"/>
      <c r="O173" s="11"/>
      <c r="P173" s="11"/>
      <c r="Q173" s="11"/>
      <c r="R173" s="11"/>
      <c r="S173" s="11"/>
      <c r="T173" s="11"/>
      <c r="AO173" s="11"/>
      <c r="AP173" s="11"/>
      <c r="AQ173" s="11"/>
      <c r="AR173" s="11"/>
    </row>
    <row r="174" spans="13:44" s="7" customFormat="1" x14ac:dyDescent="0.25">
      <c r="M174" s="11"/>
      <c r="N174" s="11"/>
      <c r="O174" s="11"/>
      <c r="P174" s="11"/>
      <c r="Q174" s="11"/>
      <c r="R174" s="11"/>
      <c r="S174" s="11"/>
      <c r="T174" s="11"/>
      <c r="AO174" s="11"/>
      <c r="AP174" s="11"/>
      <c r="AQ174" s="11"/>
      <c r="AR174" s="11"/>
    </row>
    <row r="175" spans="13:44" s="7" customFormat="1" x14ac:dyDescent="0.25">
      <c r="M175" s="11"/>
      <c r="N175" s="11"/>
      <c r="O175" s="11"/>
      <c r="P175" s="11"/>
      <c r="Q175" s="11"/>
      <c r="R175" s="11"/>
      <c r="S175" s="11"/>
      <c r="T175" s="11"/>
      <c r="AO175" s="11"/>
      <c r="AP175" s="11"/>
      <c r="AQ175" s="11"/>
      <c r="AR175" s="11"/>
    </row>
    <row r="176" spans="13:44" s="7" customFormat="1" x14ac:dyDescent="0.25">
      <c r="M176" s="11"/>
      <c r="N176" s="11"/>
      <c r="O176" s="11"/>
      <c r="P176" s="11"/>
      <c r="Q176" s="11"/>
      <c r="R176" s="11"/>
      <c r="S176" s="11"/>
      <c r="T176" s="11"/>
      <c r="AO176" s="11"/>
      <c r="AP176" s="11"/>
      <c r="AQ176" s="11"/>
      <c r="AR176" s="11"/>
    </row>
    <row r="177" spans="13:44" s="7" customFormat="1" x14ac:dyDescent="0.25">
      <c r="M177" s="11"/>
      <c r="N177" s="11"/>
      <c r="O177" s="11"/>
      <c r="P177" s="11"/>
      <c r="Q177" s="11"/>
      <c r="R177" s="11"/>
      <c r="S177" s="11"/>
      <c r="T177" s="11"/>
      <c r="AO177" s="11"/>
      <c r="AP177" s="11"/>
      <c r="AQ177" s="11"/>
      <c r="AR177" s="11"/>
    </row>
    <row r="178" spans="13:44" s="7" customFormat="1" x14ac:dyDescent="0.25">
      <c r="M178" s="11"/>
      <c r="N178" s="11"/>
      <c r="O178" s="11"/>
      <c r="P178" s="11"/>
      <c r="Q178" s="11"/>
      <c r="R178" s="11"/>
      <c r="S178" s="11"/>
      <c r="T178" s="11"/>
      <c r="AO178" s="11"/>
      <c r="AP178" s="11"/>
      <c r="AQ178" s="11"/>
      <c r="AR178" s="11"/>
    </row>
    <row r="179" spans="13:44" s="7" customFormat="1" x14ac:dyDescent="0.25">
      <c r="M179" s="11"/>
      <c r="N179" s="11"/>
      <c r="O179" s="11"/>
      <c r="P179" s="11"/>
      <c r="Q179" s="11"/>
      <c r="R179" s="11"/>
      <c r="S179" s="11"/>
      <c r="T179" s="11"/>
      <c r="AO179" s="11"/>
      <c r="AP179" s="11"/>
      <c r="AQ179" s="11"/>
      <c r="AR179" s="11"/>
    </row>
    <row r="180" spans="13:44" s="7" customFormat="1" x14ac:dyDescent="0.25">
      <c r="M180" s="11"/>
      <c r="N180" s="11"/>
      <c r="O180" s="11"/>
      <c r="P180" s="11"/>
      <c r="Q180" s="11"/>
      <c r="R180" s="11"/>
      <c r="S180" s="11"/>
      <c r="T180" s="11"/>
      <c r="AO180" s="11"/>
      <c r="AP180" s="11"/>
      <c r="AQ180" s="11"/>
      <c r="AR180" s="11"/>
    </row>
    <row r="181" spans="13:44" s="7" customFormat="1" x14ac:dyDescent="0.25">
      <c r="M181" s="11"/>
      <c r="N181" s="11"/>
      <c r="O181" s="11"/>
      <c r="P181" s="11"/>
      <c r="Q181" s="11"/>
      <c r="R181" s="11"/>
      <c r="S181" s="11"/>
      <c r="T181" s="11"/>
      <c r="AO181" s="11"/>
      <c r="AP181" s="11"/>
      <c r="AQ181" s="11"/>
      <c r="AR181" s="11"/>
    </row>
    <row r="182" spans="13:44" s="7" customFormat="1" x14ac:dyDescent="0.25">
      <c r="M182" s="11"/>
      <c r="N182" s="11"/>
      <c r="O182" s="11"/>
      <c r="P182" s="11"/>
      <c r="Q182" s="11"/>
      <c r="R182" s="11"/>
      <c r="S182" s="11"/>
      <c r="T182" s="11"/>
      <c r="AO182" s="11"/>
      <c r="AP182" s="11"/>
      <c r="AQ182" s="11"/>
      <c r="AR182" s="11"/>
    </row>
    <row r="183" spans="13:44" s="7" customFormat="1" x14ac:dyDescent="0.25">
      <c r="M183" s="11"/>
      <c r="N183" s="11"/>
      <c r="O183" s="11"/>
      <c r="P183" s="11"/>
      <c r="Q183" s="11"/>
      <c r="R183" s="11"/>
      <c r="S183" s="11"/>
      <c r="T183" s="11"/>
      <c r="AO183" s="11"/>
      <c r="AP183" s="11"/>
      <c r="AQ183" s="11"/>
      <c r="AR183" s="11"/>
    </row>
    <row r="184" spans="13:44" s="7" customFormat="1" x14ac:dyDescent="0.25">
      <c r="M184" s="11"/>
      <c r="N184" s="11"/>
      <c r="O184" s="11"/>
      <c r="P184" s="11"/>
      <c r="Q184" s="11"/>
      <c r="R184" s="11"/>
      <c r="S184" s="11"/>
      <c r="T184" s="11"/>
      <c r="AO184" s="11"/>
      <c r="AP184" s="11"/>
      <c r="AQ184" s="11"/>
      <c r="AR184" s="11"/>
    </row>
    <row r="185" spans="13:44" s="7" customFormat="1" x14ac:dyDescent="0.25">
      <c r="M185" s="11"/>
      <c r="N185" s="11"/>
      <c r="O185" s="11"/>
      <c r="P185" s="11"/>
      <c r="Q185" s="11"/>
      <c r="R185" s="11"/>
      <c r="S185" s="11"/>
      <c r="T185" s="11"/>
      <c r="AO185" s="11"/>
      <c r="AP185" s="11"/>
      <c r="AQ185" s="11"/>
      <c r="AR185" s="11"/>
    </row>
    <row r="186" spans="13:44" s="7" customFormat="1" x14ac:dyDescent="0.25">
      <c r="M186" s="11"/>
      <c r="N186" s="11"/>
      <c r="O186" s="11"/>
      <c r="P186" s="11"/>
      <c r="Q186" s="11"/>
      <c r="R186" s="11"/>
      <c r="S186" s="11"/>
      <c r="T186" s="11"/>
      <c r="AO186" s="11"/>
      <c r="AP186" s="11"/>
      <c r="AQ186" s="11"/>
      <c r="AR186" s="11"/>
    </row>
    <row r="187" spans="13:44" s="7" customFormat="1" x14ac:dyDescent="0.25">
      <c r="M187" s="11"/>
      <c r="N187" s="11"/>
      <c r="O187" s="11"/>
      <c r="P187" s="11"/>
      <c r="Q187" s="11"/>
      <c r="R187" s="11"/>
      <c r="S187" s="11"/>
      <c r="T187" s="11"/>
      <c r="AO187" s="11"/>
      <c r="AP187" s="11"/>
      <c r="AQ187" s="11"/>
      <c r="AR187" s="11"/>
    </row>
    <row r="188" spans="13:44" s="7" customFormat="1" x14ac:dyDescent="0.25">
      <c r="M188" s="11"/>
      <c r="N188" s="11"/>
      <c r="O188" s="11"/>
      <c r="P188" s="11"/>
      <c r="Q188" s="11"/>
      <c r="R188" s="11"/>
      <c r="S188" s="11"/>
      <c r="T188" s="11"/>
      <c r="AO188" s="11"/>
      <c r="AP188" s="11"/>
      <c r="AQ188" s="11"/>
      <c r="AR188" s="11"/>
    </row>
    <row r="189" spans="13:44" s="7" customFormat="1" x14ac:dyDescent="0.25">
      <c r="M189" s="11"/>
      <c r="N189" s="11"/>
      <c r="O189" s="11"/>
      <c r="P189" s="11"/>
      <c r="Q189" s="11"/>
      <c r="R189" s="11"/>
      <c r="S189" s="11"/>
      <c r="T189" s="11"/>
      <c r="AO189" s="11"/>
      <c r="AP189" s="11"/>
      <c r="AQ189" s="11"/>
      <c r="AR189" s="11"/>
    </row>
    <row r="190" spans="13:44" s="7" customFormat="1" x14ac:dyDescent="0.25">
      <c r="M190" s="11"/>
      <c r="N190" s="11"/>
      <c r="O190" s="11"/>
      <c r="P190" s="11"/>
      <c r="Q190" s="11"/>
      <c r="R190" s="11"/>
      <c r="S190" s="11"/>
      <c r="T190" s="11"/>
      <c r="AO190" s="11"/>
      <c r="AP190" s="11"/>
      <c r="AQ190" s="11"/>
      <c r="AR190" s="11"/>
    </row>
    <row r="191" spans="13:44" s="7" customFormat="1" x14ac:dyDescent="0.25">
      <c r="M191" s="11"/>
      <c r="N191" s="11"/>
      <c r="O191" s="11"/>
      <c r="P191" s="11"/>
      <c r="Q191" s="11"/>
      <c r="R191" s="11"/>
      <c r="S191" s="11"/>
      <c r="T191" s="11"/>
      <c r="AO191" s="11"/>
      <c r="AP191" s="11"/>
      <c r="AQ191" s="11"/>
      <c r="AR191" s="11"/>
    </row>
    <row r="192" spans="13:44" s="7" customFormat="1" x14ac:dyDescent="0.25">
      <c r="M192" s="11"/>
      <c r="N192" s="11"/>
      <c r="O192" s="11"/>
      <c r="P192" s="11"/>
      <c r="Q192" s="11"/>
      <c r="R192" s="11"/>
      <c r="S192" s="11"/>
      <c r="T192" s="11"/>
      <c r="AO192" s="11"/>
      <c r="AP192" s="11"/>
      <c r="AQ192" s="11"/>
      <c r="AR192" s="11"/>
    </row>
    <row r="193" spans="13:44" s="7" customFormat="1" x14ac:dyDescent="0.25">
      <c r="M193" s="11"/>
      <c r="N193" s="11"/>
      <c r="O193" s="11"/>
      <c r="P193" s="11"/>
      <c r="Q193" s="11"/>
      <c r="R193" s="11"/>
      <c r="S193" s="11"/>
      <c r="T193" s="11"/>
      <c r="AO193" s="11"/>
      <c r="AP193" s="11"/>
      <c r="AQ193" s="11"/>
      <c r="AR193" s="11"/>
    </row>
    <row r="194" spans="13:44" s="7" customFormat="1" x14ac:dyDescent="0.25">
      <c r="M194" s="11"/>
      <c r="N194" s="11"/>
      <c r="O194" s="11"/>
      <c r="P194" s="11"/>
      <c r="Q194" s="11"/>
      <c r="R194" s="11"/>
      <c r="S194" s="11"/>
      <c r="T194" s="11"/>
      <c r="AO194" s="11"/>
      <c r="AP194" s="11"/>
      <c r="AQ194" s="11"/>
      <c r="AR194" s="11"/>
    </row>
    <row r="195" spans="13:44" s="7" customFormat="1" x14ac:dyDescent="0.25">
      <c r="M195" s="11"/>
      <c r="N195" s="11"/>
      <c r="O195" s="11"/>
      <c r="P195" s="11"/>
      <c r="Q195" s="11"/>
      <c r="R195" s="11"/>
      <c r="S195" s="11"/>
      <c r="T195" s="11"/>
      <c r="AO195" s="11"/>
      <c r="AP195" s="11"/>
      <c r="AQ195" s="11"/>
      <c r="AR195" s="11"/>
    </row>
    <row r="196" spans="13:44" s="7" customFormat="1" x14ac:dyDescent="0.25">
      <c r="M196" s="11"/>
      <c r="N196" s="11"/>
      <c r="O196" s="11"/>
      <c r="P196" s="11"/>
      <c r="Q196" s="11"/>
      <c r="R196" s="11"/>
      <c r="S196" s="11"/>
      <c r="T196" s="11"/>
      <c r="AO196" s="11"/>
      <c r="AP196" s="11"/>
      <c r="AQ196" s="11"/>
      <c r="AR196" s="11"/>
    </row>
  </sheetData>
  <mergeCells count="15">
    <mergeCell ref="AO4:AR4"/>
    <mergeCell ref="AS4:AV4"/>
    <mergeCell ref="B2:AW2"/>
    <mergeCell ref="Q4:T4"/>
    <mergeCell ref="U4:X4"/>
    <mergeCell ref="Y4:AB4"/>
    <mergeCell ref="AC4:AF4"/>
    <mergeCell ref="AG4:AJ4"/>
    <mergeCell ref="AK4:AN4"/>
    <mergeCell ref="B4:B5"/>
    <mergeCell ref="C4:C5"/>
    <mergeCell ref="E4:H4"/>
    <mergeCell ref="I4:L4"/>
    <mergeCell ref="M4:P4"/>
    <mergeCell ref="AW4:AW5"/>
  </mergeCells>
  <printOptions horizontalCentered="1"/>
  <pageMargins left="0" right="0" top="0" bottom="0" header="0.31496062992125984" footer="0.31496062992125984"/>
  <pageSetup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1"/>
  <sheetViews>
    <sheetView workbookViewId="0">
      <selection activeCell="C52" sqref="C52"/>
    </sheetView>
  </sheetViews>
  <sheetFormatPr baseColWidth="10" defaultRowHeight="15" x14ac:dyDescent="0.25"/>
  <cols>
    <col min="1" max="1" width="11.42578125" style="7"/>
    <col min="3" max="3" width="13.140625" customWidth="1"/>
    <col min="4" max="4" width="14.85546875" customWidth="1"/>
    <col min="6" max="6" width="25.5703125" customWidth="1"/>
    <col min="7" max="7" width="18.5703125" customWidth="1"/>
    <col min="8" max="23" width="11.42578125" style="7"/>
  </cols>
  <sheetData>
    <row r="1" spans="1:27" x14ac:dyDescent="0.25">
      <c r="B1" s="7"/>
      <c r="C1" s="7"/>
      <c r="D1" s="7"/>
      <c r="E1" s="7"/>
      <c r="F1" s="7"/>
      <c r="G1" s="7"/>
      <c r="X1" s="7"/>
      <c r="Y1" s="7"/>
      <c r="Z1" s="7"/>
      <c r="AA1" s="7"/>
    </row>
    <row r="2" spans="1:27" ht="34.5" customHeight="1" x14ac:dyDescent="0.25">
      <c r="B2" s="102" t="s">
        <v>51</v>
      </c>
      <c r="C2" s="102"/>
      <c r="D2" s="102"/>
      <c r="E2" s="102"/>
      <c r="F2" s="102"/>
      <c r="G2" s="102"/>
      <c r="X2" s="7"/>
      <c r="Y2" s="7"/>
      <c r="Z2" s="7"/>
      <c r="AA2" s="7"/>
    </row>
    <row r="3" spans="1:27" x14ac:dyDescent="0.25">
      <c r="B3" s="7"/>
      <c r="C3" s="7"/>
      <c r="D3" s="7"/>
      <c r="E3" s="7"/>
      <c r="F3" s="7"/>
      <c r="G3" s="7"/>
      <c r="X3" s="7"/>
      <c r="Y3" s="7"/>
      <c r="Z3" s="7"/>
      <c r="AA3" s="7"/>
    </row>
    <row r="4" spans="1:27" ht="51" customHeight="1" x14ac:dyDescent="0.25">
      <c r="B4" s="1" t="s">
        <v>28</v>
      </c>
      <c r="C4" s="1" t="s">
        <v>26</v>
      </c>
      <c r="D4" s="1" t="s">
        <v>25</v>
      </c>
      <c r="E4" s="1" t="s">
        <v>27</v>
      </c>
      <c r="F4" s="1" t="s">
        <v>49</v>
      </c>
      <c r="G4" s="1" t="s">
        <v>50</v>
      </c>
    </row>
    <row r="5" spans="1:27" x14ac:dyDescent="0.25">
      <c r="B5" s="89">
        <v>1211</v>
      </c>
      <c r="C5" s="20" t="s">
        <v>139</v>
      </c>
      <c r="D5" s="20" t="s">
        <v>153</v>
      </c>
      <c r="E5" s="19" t="s">
        <v>54</v>
      </c>
      <c r="F5" s="20">
        <v>11</v>
      </c>
      <c r="G5" s="60">
        <v>11</v>
      </c>
    </row>
    <row r="6" spans="1:27" x14ac:dyDescent="0.25">
      <c r="B6" s="89">
        <v>1211</v>
      </c>
      <c r="C6" s="20" t="s">
        <v>139</v>
      </c>
      <c r="D6" s="20" t="s">
        <v>153</v>
      </c>
      <c r="E6" s="19" t="s">
        <v>56</v>
      </c>
      <c r="F6" s="20">
        <v>11</v>
      </c>
      <c r="G6" s="60">
        <v>11</v>
      </c>
    </row>
    <row r="7" spans="1:27" s="87" customFormat="1" x14ac:dyDescent="0.25">
      <c r="A7" s="14"/>
      <c r="B7" s="89">
        <v>1211</v>
      </c>
      <c r="C7" s="20" t="s">
        <v>139</v>
      </c>
      <c r="D7" s="20" t="s">
        <v>153</v>
      </c>
      <c r="E7" s="19" t="s">
        <v>58</v>
      </c>
      <c r="F7" s="20">
        <v>11</v>
      </c>
      <c r="G7" s="60">
        <v>11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7" s="87" customFormat="1" x14ac:dyDescent="0.25">
      <c r="A8" s="14"/>
      <c r="B8" s="89">
        <v>1211</v>
      </c>
      <c r="C8" s="20" t="s">
        <v>139</v>
      </c>
      <c r="D8" s="20" t="s">
        <v>153</v>
      </c>
      <c r="E8" s="19" t="s">
        <v>60</v>
      </c>
      <c r="F8" s="20">
        <v>11</v>
      </c>
      <c r="G8" s="60">
        <v>11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7" s="87" customFormat="1" x14ac:dyDescent="0.25">
      <c r="A9" s="14"/>
      <c r="B9" s="89">
        <v>1211</v>
      </c>
      <c r="C9" s="20" t="s">
        <v>139</v>
      </c>
      <c r="D9" s="20" t="s">
        <v>153</v>
      </c>
      <c r="E9" s="19" t="s">
        <v>62</v>
      </c>
      <c r="F9" s="20">
        <v>11</v>
      </c>
      <c r="G9" s="60">
        <v>11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7" s="87" customFormat="1" x14ac:dyDescent="0.25">
      <c r="A10" s="14"/>
      <c r="B10" s="89">
        <v>1211</v>
      </c>
      <c r="C10" s="20" t="s">
        <v>139</v>
      </c>
      <c r="D10" s="20" t="s">
        <v>153</v>
      </c>
      <c r="E10" s="19" t="s">
        <v>64</v>
      </c>
      <c r="F10" s="20">
        <v>11</v>
      </c>
      <c r="G10" s="60">
        <v>11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7" s="87" customFormat="1" x14ac:dyDescent="0.25">
      <c r="A11" s="14"/>
      <c r="B11" s="89">
        <v>1211</v>
      </c>
      <c r="C11" s="20" t="s">
        <v>139</v>
      </c>
      <c r="D11" s="20" t="s">
        <v>153</v>
      </c>
      <c r="E11" s="19" t="s">
        <v>66</v>
      </c>
      <c r="F11" s="20">
        <v>11</v>
      </c>
      <c r="G11" s="60">
        <v>11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7" s="87" customFormat="1" x14ac:dyDescent="0.25">
      <c r="A12" s="14"/>
      <c r="B12" s="89">
        <v>1211</v>
      </c>
      <c r="C12" s="20" t="s">
        <v>139</v>
      </c>
      <c r="D12" s="20" t="s">
        <v>153</v>
      </c>
      <c r="E12" s="19" t="s">
        <v>68</v>
      </c>
      <c r="F12" s="20">
        <v>11</v>
      </c>
      <c r="G12" s="60">
        <v>11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7" s="87" customFormat="1" x14ac:dyDescent="0.25">
      <c r="A13" s="14"/>
      <c r="B13" s="89">
        <v>1211</v>
      </c>
      <c r="C13" s="20" t="s">
        <v>139</v>
      </c>
      <c r="D13" s="20" t="s">
        <v>153</v>
      </c>
      <c r="E13" s="19" t="s">
        <v>70</v>
      </c>
      <c r="F13" s="20">
        <v>11</v>
      </c>
      <c r="G13" s="60">
        <v>11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7" s="87" customFormat="1" x14ac:dyDescent="0.25">
      <c r="A14" s="14"/>
      <c r="B14" s="89">
        <v>1211</v>
      </c>
      <c r="C14" s="20" t="s">
        <v>139</v>
      </c>
      <c r="D14" s="20" t="s">
        <v>153</v>
      </c>
      <c r="E14" s="23" t="s">
        <v>72</v>
      </c>
      <c r="F14" s="20">
        <v>11</v>
      </c>
      <c r="G14" s="60">
        <v>11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7" s="87" customFormat="1" x14ac:dyDescent="0.25">
      <c r="A15" s="14"/>
      <c r="B15" s="89">
        <v>1211</v>
      </c>
      <c r="C15" s="20" t="s">
        <v>139</v>
      </c>
      <c r="D15" s="20" t="s">
        <v>153</v>
      </c>
      <c r="E15" s="19" t="s">
        <v>74</v>
      </c>
      <c r="F15" s="20">
        <v>11</v>
      </c>
      <c r="G15" s="60">
        <v>11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7" s="87" customFormat="1" x14ac:dyDescent="0.25">
      <c r="A16" s="14"/>
      <c r="B16" s="89">
        <v>1211</v>
      </c>
      <c r="C16" s="20" t="s">
        <v>139</v>
      </c>
      <c r="D16" s="20" t="s">
        <v>153</v>
      </c>
      <c r="E16" s="19" t="s">
        <v>76</v>
      </c>
      <c r="F16" s="20">
        <v>11</v>
      </c>
      <c r="G16" s="60">
        <v>11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s="87" customFormat="1" x14ac:dyDescent="0.25">
      <c r="A17" s="14"/>
      <c r="B17" s="89">
        <v>1211</v>
      </c>
      <c r="C17" s="20" t="s">
        <v>139</v>
      </c>
      <c r="D17" s="20" t="s">
        <v>153</v>
      </c>
      <c r="E17" s="19" t="s">
        <v>78</v>
      </c>
      <c r="F17" s="20">
        <v>11</v>
      </c>
      <c r="G17" s="60">
        <v>11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s="87" customFormat="1" x14ac:dyDescent="0.25">
      <c r="A18" s="14"/>
      <c r="B18" s="89">
        <v>1211</v>
      </c>
      <c r="C18" s="20" t="s">
        <v>139</v>
      </c>
      <c r="D18" s="20" t="s">
        <v>153</v>
      </c>
      <c r="E18" s="19" t="s">
        <v>80</v>
      </c>
      <c r="F18" s="20">
        <v>11</v>
      </c>
      <c r="G18" s="60">
        <v>11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s="87" customFormat="1" x14ac:dyDescent="0.25">
      <c r="A19" s="14"/>
      <c r="B19" s="89">
        <v>1211</v>
      </c>
      <c r="C19" s="20" t="s">
        <v>139</v>
      </c>
      <c r="D19" s="20" t="s">
        <v>153</v>
      </c>
      <c r="E19" s="19" t="s">
        <v>82</v>
      </c>
      <c r="F19" s="20">
        <v>11</v>
      </c>
      <c r="G19" s="60">
        <v>11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s="87" customFormat="1" x14ac:dyDescent="0.25">
      <c r="A20" s="14"/>
      <c r="B20" s="89">
        <v>1211</v>
      </c>
      <c r="C20" s="20" t="s">
        <v>139</v>
      </c>
      <c r="D20" s="20" t="s">
        <v>153</v>
      </c>
      <c r="E20" s="19" t="s">
        <v>84</v>
      </c>
      <c r="F20" s="20">
        <v>11</v>
      </c>
      <c r="G20" s="60">
        <v>11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s="87" customFormat="1" x14ac:dyDescent="0.25">
      <c r="A21" s="14"/>
      <c r="B21" s="89">
        <v>1211</v>
      </c>
      <c r="C21" s="20" t="s">
        <v>139</v>
      </c>
      <c r="D21" s="20" t="s">
        <v>153</v>
      </c>
      <c r="E21" s="19" t="s">
        <v>86</v>
      </c>
      <c r="F21" s="20">
        <v>11</v>
      </c>
      <c r="G21" s="60">
        <v>11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23" s="87" customFormat="1" x14ac:dyDescent="0.25">
      <c r="A22" s="14"/>
      <c r="B22" s="89">
        <v>1211</v>
      </c>
      <c r="C22" s="20" t="s">
        <v>139</v>
      </c>
      <c r="D22" s="20" t="s">
        <v>153</v>
      </c>
      <c r="E22" s="19" t="s">
        <v>88</v>
      </c>
      <c r="F22" s="20">
        <v>11</v>
      </c>
      <c r="G22" s="60">
        <v>11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s="87" customFormat="1" x14ac:dyDescent="0.25">
      <c r="A23" s="14"/>
      <c r="B23" s="89">
        <v>1211</v>
      </c>
      <c r="C23" s="20" t="s">
        <v>139</v>
      </c>
      <c r="D23" s="20" t="s">
        <v>153</v>
      </c>
      <c r="E23" s="19">
        <v>1266840</v>
      </c>
      <c r="F23" s="20">
        <v>11</v>
      </c>
      <c r="G23" s="60">
        <v>11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</row>
    <row r="24" spans="1:23" s="87" customFormat="1" x14ac:dyDescent="0.25">
      <c r="A24" s="14"/>
      <c r="B24" s="89">
        <v>1211</v>
      </c>
      <c r="C24" s="20" t="s">
        <v>139</v>
      </c>
      <c r="D24" s="20" t="s">
        <v>153</v>
      </c>
      <c r="E24" s="19" t="s">
        <v>91</v>
      </c>
      <c r="F24" s="20">
        <v>11</v>
      </c>
      <c r="G24" s="60">
        <v>11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3" s="87" customFormat="1" x14ac:dyDescent="0.25">
      <c r="A25" s="14"/>
      <c r="B25" s="89">
        <v>1211</v>
      </c>
      <c r="C25" s="20" t="s">
        <v>139</v>
      </c>
      <c r="D25" s="20" t="s">
        <v>153</v>
      </c>
      <c r="E25" s="19" t="s">
        <v>93</v>
      </c>
      <c r="F25" s="20">
        <v>11</v>
      </c>
      <c r="G25" s="60">
        <v>11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23" s="87" customFormat="1" x14ac:dyDescent="0.25">
      <c r="A26" s="14"/>
      <c r="B26" s="89">
        <v>1211</v>
      </c>
      <c r="C26" s="20" t="s">
        <v>139</v>
      </c>
      <c r="D26" s="20" t="s">
        <v>153</v>
      </c>
      <c r="E26" s="19" t="s">
        <v>95</v>
      </c>
      <c r="F26" s="20">
        <v>11</v>
      </c>
      <c r="G26" s="60">
        <v>11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 x14ac:dyDescent="0.25">
      <c r="B27" s="89">
        <v>1211</v>
      </c>
      <c r="C27" s="20" t="s">
        <v>139</v>
      </c>
      <c r="D27" s="20" t="s">
        <v>153</v>
      </c>
      <c r="E27" s="19" t="s">
        <v>97</v>
      </c>
      <c r="F27" s="20">
        <v>11</v>
      </c>
      <c r="G27" s="60">
        <v>11</v>
      </c>
    </row>
    <row r="28" spans="1:23" x14ac:dyDescent="0.25">
      <c r="B28" s="89">
        <v>1211</v>
      </c>
      <c r="C28" s="20" t="s">
        <v>139</v>
      </c>
      <c r="D28" s="20" t="s">
        <v>153</v>
      </c>
      <c r="E28" s="19" t="s">
        <v>99</v>
      </c>
      <c r="F28" s="20">
        <v>11</v>
      </c>
      <c r="G28" s="60">
        <v>11</v>
      </c>
    </row>
    <row r="29" spans="1:23" x14ac:dyDescent="0.25">
      <c r="B29" s="89">
        <v>1211</v>
      </c>
      <c r="C29" s="20" t="s">
        <v>139</v>
      </c>
      <c r="D29" s="20" t="s">
        <v>153</v>
      </c>
      <c r="E29" s="19" t="s">
        <v>101</v>
      </c>
      <c r="F29" s="20">
        <v>11</v>
      </c>
      <c r="G29" s="60">
        <v>11</v>
      </c>
    </row>
    <row r="30" spans="1:23" x14ac:dyDescent="0.25">
      <c r="B30" s="89">
        <v>1211</v>
      </c>
      <c r="C30" s="20" t="s">
        <v>139</v>
      </c>
      <c r="D30" s="20" t="s">
        <v>153</v>
      </c>
      <c r="E30" s="19" t="s">
        <v>103</v>
      </c>
      <c r="F30" s="20">
        <v>11</v>
      </c>
      <c r="G30" s="60">
        <v>11</v>
      </c>
    </row>
    <row r="31" spans="1:23" x14ac:dyDescent="0.25">
      <c r="B31" s="89">
        <v>1211</v>
      </c>
      <c r="C31" s="20" t="s">
        <v>139</v>
      </c>
      <c r="D31" s="20" t="s">
        <v>153</v>
      </c>
      <c r="E31" s="19" t="s">
        <v>105</v>
      </c>
      <c r="F31" s="20">
        <v>11</v>
      </c>
      <c r="G31" s="60">
        <v>11</v>
      </c>
    </row>
    <row r="32" spans="1:23" x14ac:dyDescent="0.25">
      <c r="B32" s="89">
        <v>1229</v>
      </c>
      <c r="C32" s="20" t="s">
        <v>140</v>
      </c>
      <c r="D32" s="20" t="s">
        <v>152</v>
      </c>
      <c r="E32" s="19" t="s">
        <v>108</v>
      </c>
      <c r="F32" s="20">
        <v>11</v>
      </c>
      <c r="G32" s="60">
        <v>11</v>
      </c>
    </row>
    <row r="33" spans="2:7" x14ac:dyDescent="0.25">
      <c r="B33" s="89">
        <v>1229</v>
      </c>
      <c r="C33" s="20" t="s">
        <v>140</v>
      </c>
      <c r="D33" s="20" t="s">
        <v>152</v>
      </c>
      <c r="E33" s="19" t="s">
        <v>110</v>
      </c>
      <c r="F33" s="20">
        <v>11</v>
      </c>
      <c r="G33" s="60">
        <v>11</v>
      </c>
    </row>
    <row r="34" spans="2:7" x14ac:dyDescent="0.25">
      <c r="B34" s="89">
        <v>1229</v>
      </c>
      <c r="C34" s="20" t="s">
        <v>140</v>
      </c>
      <c r="D34" s="20" t="s">
        <v>152</v>
      </c>
      <c r="E34" s="19" t="s">
        <v>112</v>
      </c>
      <c r="F34" s="20">
        <v>11</v>
      </c>
      <c r="G34" s="60">
        <v>11</v>
      </c>
    </row>
    <row r="35" spans="2:7" x14ac:dyDescent="0.25">
      <c r="B35" s="89">
        <v>1229</v>
      </c>
      <c r="C35" s="20" t="s">
        <v>140</v>
      </c>
      <c r="D35" s="20" t="s">
        <v>152</v>
      </c>
      <c r="E35" s="19" t="s">
        <v>114</v>
      </c>
      <c r="F35" s="20">
        <v>11</v>
      </c>
      <c r="G35" s="60">
        <v>11</v>
      </c>
    </row>
    <row r="36" spans="2:7" x14ac:dyDescent="0.25">
      <c r="B36" s="89">
        <v>1229</v>
      </c>
      <c r="C36" s="20" t="s">
        <v>140</v>
      </c>
      <c r="D36" s="20" t="s">
        <v>152</v>
      </c>
      <c r="E36" s="19" t="s">
        <v>116</v>
      </c>
      <c r="F36" s="20">
        <v>11</v>
      </c>
      <c r="G36" s="60">
        <v>11</v>
      </c>
    </row>
    <row r="37" spans="2:7" x14ac:dyDescent="0.25">
      <c r="B37" s="89">
        <v>1229</v>
      </c>
      <c r="C37" s="20" t="s">
        <v>140</v>
      </c>
      <c r="D37" s="20" t="s">
        <v>152</v>
      </c>
      <c r="E37" s="19" t="s">
        <v>118</v>
      </c>
      <c r="F37" s="20">
        <v>11</v>
      </c>
      <c r="G37" s="60">
        <v>11</v>
      </c>
    </row>
    <row r="38" spans="2:7" x14ac:dyDescent="0.25">
      <c r="B38" s="89">
        <v>1229</v>
      </c>
      <c r="C38" s="20" t="s">
        <v>140</v>
      </c>
      <c r="D38" s="20" t="s">
        <v>152</v>
      </c>
      <c r="E38" s="19" t="s">
        <v>120</v>
      </c>
      <c r="F38" s="20">
        <v>11</v>
      </c>
      <c r="G38" s="60">
        <v>11</v>
      </c>
    </row>
    <row r="39" spans="2:7" x14ac:dyDescent="0.25">
      <c r="B39" s="89">
        <v>1229</v>
      </c>
      <c r="C39" s="20" t="s">
        <v>140</v>
      </c>
      <c r="D39" s="20" t="s">
        <v>152</v>
      </c>
      <c r="E39" s="19" t="s">
        <v>122</v>
      </c>
      <c r="F39" s="20">
        <v>11</v>
      </c>
      <c r="G39" s="60">
        <v>11</v>
      </c>
    </row>
    <row r="40" spans="2:7" x14ac:dyDescent="0.25">
      <c r="B40" s="89">
        <v>1229</v>
      </c>
      <c r="C40" s="20" t="s">
        <v>140</v>
      </c>
      <c r="D40" s="20" t="s">
        <v>152</v>
      </c>
      <c r="E40" s="19" t="s">
        <v>124</v>
      </c>
      <c r="F40" s="20">
        <v>11</v>
      </c>
      <c r="G40" s="60">
        <v>11</v>
      </c>
    </row>
    <row r="41" spans="2:7" x14ac:dyDescent="0.25">
      <c r="B41" s="89">
        <v>1229</v>
      </c>
      <c r="C41" s="20" t="s">
        <v>140</v>
      </c>
      <c r="D41" s="20" t="s">
        <v>152</v>
      </c>
      <c r="E41" s="19">
        <v>1381896</v>
      </c>
      <c r="F41" s="20">
        <v>11</v>
      </c>
      <c r="G41" s="60">
        <v>11</v>
      </c>
    </row>
    <row r="42" spans="2:7" x14ac:dyDescent="0.25">
      <c r="B42" s="89">
        <v>1229</v>
      </c>
      <c r="C42" s="20" t="s">
        <v>140</v>
      </c>
      <c r="D42" s="20" t="s">
        <v>152</v>
      </c>
      <c r="E42" s="19" t="s">
        <v>127</v>
      </c>
      <c r="F42" s="20">
        <v>11</v>
      </c>
      <c r="G42" s="60">
        <v>11</v>
      </c>
    </row>
    <row r="43" spans="2:7" x14ac:dyDescent="0.25">
      <c r="B43" s="89">
        <v>1229</v>
      </c>
      <c r="C43" s="20" t="s">
        <v>140</v>
      </c>
      <c r="D43" s="20" t="s">
        <v>152</v>
      </c>
      <c r="E43" s="19" t="s">
        <v>135</v>
      </c>
      <c r="F43" s="20">
        <v>11</v>
      </c>
      <c r="G43" s="60">
        <v>11</v>
      </c>
    </row>
    <row r="44" spans="2:7" x14ac:dyDescent="0.25">
      <c r="B44" s="89">
        <v>1229</v>
      </c>
      <c r="C44" s="20" t="s">
        <v>140</v>
      </c>
      <c r="D44" s="20" t="s">
        <v>152</v>
      </c>
      <c r="E44" s="19" t="s">
        <v>137</v>
      </c>
      <c r="F44" s="20">
        <v>11</v>
      </c>
      <c r="G44" s="60">
        <v>11</v>
      </c>
    </row>
    <row r="45" spans="2:7" s="7" customFormat="1" x14ac:dyDescent="0.25">
      <c r="B45" s="9" t="s">
        <v>156</v>
      </c>
    </row>
    <row r="46" spans="2:7" s="7" customFormat="1" ht="44.25" customHeight="1" x14ac:dyDescent="0.25">
      <c r="B46" s="105" t="s">
        <v>159</v>
      </c>
      <c r="C46" s="105"/>
      <c r="D46" s="105"/>
      <c r="E46" s="105"/>
      <c r="F46" s="105"/>
      <c r="G46" s="105"/>
    </row>
    <row r="47" spans="2:7" s="7" customFormat="1" x14ac:dyDescent="0.25"/>
    <row r="48" spans="2:7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  <row r="64" s="7" customFormat="1" x14ac:dyDescent="0.25"/>
    <row r="65" s="7" customFormat="1" x14ac:dyDescent="0.25"/>
    <row r="66" s="7" customFormat="1" x14ac:dyDescent="0.25"/>
    <row r="67" s="7" customFormat="1" x14ac:dyDescent="0.25"/>
    <row r="68" s="7" customFormat="1" x14ac:dyDescent="0.25"/>
    <row r="69" s="7" customFormat="1" x14ac:dyDescent="0.25"/>
    <row r="70" s="7" customFormat="1" x14ac:dyDescent="0.25"/>
    <row r="71" s="7" customFormat="1" x14ac:dyDescent="0.25"/>
    <row r="72" s="7" customFormat="1" x14ac:dyDescent="0.25"/>
    <row r="73" s="7" customFormat="1" x14ac:dyDescent="0.25"/>
    <row r="74" s="7" customFormat="1" x14ac:dyDescent="0.25"/>
    <row r="75" s="7" customFormat="1" x14ac:dyDescent="0.25"/>
    <row r="76" s="7" customFormat="1" x14ac:dyDescent="0.25"/>
    <row r="77" s="7" customFormat="1" x14ac:dyDescent="0.25"/>
    <row r="78" s="7" customFormat="1" x14ac:dyDescent="0.25"/>
    <row r="79" s="7" customFormat="1" x14ac:dyDescent="0.25"/>
    <row r="80" s="7" customFormat="1" x14ac:dyDescent="0.25"/>
    <row r="81" s="7" customFormat="1" x14ac:dyDescent="0.25"/>
    <row r="82" s="7" customFormat="1" x14ac:dyDescent="0.25"/>
    <row r="83" s="7" customFormat="1" x14ac:dyDescent="0.25"/>
    <row r="84" s="7" customFormat="1" x14ac:dyDescent="0.25"/>
    <row r="85" s="7" customFormat="1" x14ac:dyDescent="0.25"/>
    <row r="86" s="7" customFormat="1" x14ac:dyDescent="0.25"/>
    <row r="87" s="7" customFormat="1" x14ac:dyDescent="0.25"/>
    <row r="88" s="7" customFormat="1" x14ac:dyDescent="0.25"/>
    <row r="89" s="7" customFormat="1" x14ac:dyDescent="0.25"/>
    <row r="90" s="7" customFormat="1" x14ac:dyDescent="0.25"/>
    <row r="91" s="7" customFormat="1" x14ac:dyDescent="0.25"/>
    <row r="92" s="7" customFormat="1" x14ac:dyDescent="0.25"/>
    <row r="93" s="7" customFormat="1" x14ac:dyDescent="0.25"/>
    <row r="94" s="7" customFormat="1" x14ac:dyDescent="0.25"/>
    <row r="95" s="7" customFormat="1" x14ac:dyDescent="0.25"/>
    <row r="96" s="7" customFormat="1" x14ac:dyDescent="0.25"/>
    <row r="97" s="7" customFormat="1" x14ac:dyDescent="0.25"/>
    <row r="98" s="7" customFormat="1" x14ac:dyDescent="0.25"/>
    <row r="99" s="7" customFormat="1" x14ac:dyDescent="0.25"/>
    <row r="100" s="7" customFormat="1" x14ac:dyDescent="0.25"/>
    <row r="101" s="7" customFormat="1" x14ac:dyDescent="0.25"/>
    <row r="102" s="7" customFormat="1" x14ac:dyDescent="0.25"/>
    <row r="103" s="7" customFormat="1" x14ac:dyDescent="0.25"/>
    <row r="104" s="7" customFormat="1" x14ac:dyDescent="0.25"/>
    <row r="105" s="7" customFormat="1" x14ac:dyDescent="0.25"/>
    <row r="106" s="7" customFormat="1" x14ac:dyDescent="0.25"/>
    <row r="107" s="7" customFormat="1" x14ac:dyDescent="0.25"/>
    <row r="108" s="7" customFormat="1" x14ac:dyDescent="0.25"/>
    <row r="109" s="7" customFormat="1" x14ac:dyDescent="0.25"/>
    <row r="110" s="7" customFormat="1" x14ac:dyDescent="0.25"/>
    <row r="111" s="7" customFormat="1" x14ac:dyDescent="0.25"/>
    <row r="112" s="7" customFormat="1" x14ac:dyDescent="0.25"/>
    <row r="113" s="7" customFormat="1" x14ac:dyDescent="0.25"/>
    <row r="114" s="7" customFormat="1" x14ac:dyDescent="0.25"/>
    <row r="115" s="7" customFormat="1" x14ac:dyDescent="0.25"/>
    <row r="116" s="7" customFormat="1" x14ac:dyDescent="0.25"/>
    <row r="117" s="7" customFormat="1" x14ac:dyDescent="0.25"/>
    <row r="118" s="7" customFormat="1" x14ac:dyDescent="0.25"/>
    <row r="119" s="7" customFormat="1" x14ac:dyDescent="0.25"/>
    <row r="120" s="7" customFormat="1" x14ac:dyDescent="0.25"/>
    <row r="121" s="7" customFormat="1" x14ac:dyDescent="0.25"/>
    <row r="122" s="7" customFormat="1" x14ac:dyDescent="0.25"/>
    <row r="123" s="7" customFormat="1" x14ac:dyDescent="0.25"/>
    <row r="124" s="7" customFormat="1" x14ac:dyDescent="0.25"/>
    <row r="125" s="7" customFormat="1" x14ac:dyDescent="0.25"/>
    <row r="126" s="7" customFormat="1" x14ac:dyDescent="0.25"/>
    <row r="127" s="7" customFormat="1" x14ac:dyDescent="0.25"/>
    <row r="128" s="7" customFormat="1" x14ac:dyDescent="0.25"/>
    <row r="129" s="7" customFormat="1" x14ac:dyDescent="0.25"/>
    <row r="130" s="7" customFormat="1" x14ac:dyDescent="0.25"/>
    <row r="131" s="7" customFormat="1" x14ac:dyDescent="0.25"/>
    <row r="132" s="7" customFormat="1" x14ac:dyDescent="0.25"/>
    <row r="133" s="7" customFormat="1" x14ac:dyDescent="0.25"/>
    <row r="134" s="7" customFormat="1" x14ac:dyDescent="0.25"/>
    <row r="135" s="7" customFormat="1" x14ac:dyDescent="0.25"/>
    <row r="136" s="7" customFormat="1" x14ac:dyDescent="0.25"/>
    <row r="137" s="7" customFormat="1" x14ac:dyDescent="0.25"/>
    <row r="138" s="7" customFormat="1" x14ac:dyDescent="0.25"/>
    <row r="139" s="7" customFormat="1" x14ac:dyDescent="0.25"/>
    <row r="140" s="7" customFormat="1" x14ac:dyDescent="0.25"/>
    <row r="141" s="7" customFormat="1" x14ac:dyDescent="0.25"/>
    <row r="142" s="7" customFormat="1" x14ac:dyDescent="0.25"/>
    <row r="143" s="7" customFormat="1" x14ac:dyDescent="0.25"/>
    <row r="144" s="7" customFormat="1" x14ac:dyDescent="0.25"/>
    <row r="145" s="7" customFormat="1" x14ac:dyDescent="0.25"/>
    <row r="146" s="7" customFormat="1" x14ac:dyDescent="0.25"/>
    <row r="147" s="7" customFormat="1" x14ac:dyDescent="0.25"/>
    <row r="148" s="7" customFormat="1" x14ac:dyDescent="0.25"/>
    <row r="149" s="7" customFormat="1" x14ac:dyDescent="0.25"/>
    <row r="150" s="7" customFormat="1" x14ac:dyDescent="0.25"/>
    <row r="151" s="7" customFormat="1" x14ac:dyDescent="0.25"/>
    <row r="152" s="7" customFormat="1" x14ac:dyDescent="0.25"/>
    <row r="153" s="7" customFormat="1" x14ac:dyDescent="0.25"/>
    <row r="154" s="7" customFormat="1" x14ac:dyDescent="0.25"/>
    <row r="155" s="7" customFormat="1" x14ac:dyDescent="0.25"/>
    <row r="156" s="7" customFormat="1" x14ac:dyDescent="0.25"/>
    <row r="157" s="7" customFormat="1" x14ac:dyDescent="0.25"/>
    <row r="158" s="7" customFormat="1" x14ac:dyDescent="0.25"/>
    <row r="159" s="7" customFormat="1" x14ac:dyDescent="0.25"/>
    <row r="160" s="7" customFormat="1" x14ac:dyDescent="0.25"/>
    <row r="161" s="7" customFormat="1" x14ac:dyDescent="0.25"/>
  </sheetData>
  <mergeCells count="2">
    <mergeCell ref="B2:G2"/>
    <mergeCell ref="B46:G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BD INSUMOS</vt:lpstr>
      <vt:lpstr>RESUMEN BD INSUMOS</vt:lpstr>
      <vt:lpstr>BD EQUIPOS</vt:lpstr>
      <vt:lpstr>RESUMEN BD EQUIPOS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Consultor UCCTF 02</dc:creator>
  <cp:lastModifiedBy>Angelo</cp:lastModifiedBy>
  <cp:lastPrinted>2018-01-26T23:19:19Z</cp:lastPrinted>
  <dcterms:created xsi:type="dcterms:W3CDTF">2018-01-15T17:54:38Z</dcterms:created>
  <dcterms:modified xsi:type="dcterms:W3CDTF">2018-01-31T15:48:22Z</dcterms:modified>
</cp:coreProperties>
</file>