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0" yWindow="-15" windowWidth="7725" windowHeight="7725" activeTab="1"/>
  </bookViews>
  <sheets>
    <sheet name="TEC. PLANILLAS" sheetId="10" r:id="rId1"/>
    <sheet name="HOJAS" sheetId="11" r:id="rId2"/>
    <sheet name="RESUMEN" sheetId="12" r:id="rId3"/>
    <sheet name="Hoja1" sheetId="13" r:id="rId4"/>
  </sheets>
  <calcPr calcId="125725"/>
</workbook>
</file>

<file path=xl/calcChain.xml><?xml version="1.0" encoding="utf-8"?>
<calcChain xmlns="http://schemas.openxmlformats.org/spreadsheetml/2006/main">
  <c r="R7" i="12"/>
  <c r="L7"/>
  <c r="Q7"/>
  <c r="G7"/>
  <c r="Q112" i="11"/>
  <c r="P111"/>
  <c r="Q64"/>
  <c r="P63"/>
  <c r="Q12"/>
  <c r="P11"/>
  <c r="C15" i="10"/>
  <c r="D15"/>
  <c r="E15"/>
  <c r="F15"/>
  <c r="S7" i="12" l="1"/>
</calcChain>
</file>

<file path=xl/sharedStrings.xml><?xml version="1.0" encoding="utf-8"?>
<sst xmlns="http://schemas.openxmlformats.org/spreadsheetml/2006/main" count="117" uniqueCount="45">
  <si>
    <t>ENTREVISTA PERSONAL</t>
  </si>
  <si>
    <t>APELLIDOS Y NOMBRES</t>
  </si>
  <si>
    <t>CARGO:</t>
  </si>
  <si>
    <t>FACTORES</t>
  </si>
  <si>
    <t>A</t>
  </si>
  <si>
    <t>B</t>
  </si>
  <si>
    <t>C</t>
  </si>
  <si>
    <t>D</t>
  </si>
  <si>
    <t xml:space="preserve"> EXPERIENCIA LABORAL PREVIA/COMPETENCIAS</t>
  </si>
  <si>
    <t>II</t>
  </si>
  <si>
    <t>ELEVADO NIVEL</t>
  </si>
  <si>
    <t>NIVEL PROMEDIO</t>
  </si>
  <si>
    <t>INFERIOR</t>
  </si>
  <si>
    <t>BUEN NIVEL</t>
  </si>
  <si>
    <t>DEPENDENCIA</t>
  </si>
  <si>
    <t>TOTAL</t>
  </si>
  <si>
    <t>RESUMEN DE LA ENTREVISTA</t>
  </si>
  <si>
    <t>RESULTADOS DE ENTREVISTA</t>
  </si>
  <si>
    <t>PUNTAJE PROMEDIO OBTENIDO</t>
  </si>
  <si>
    <t>PUNTAJE CONVERTIDO</t>
  </si>
  <si>
    <t>1. TRABAJO EN EQUIPO</t>
  </si>
  <si>
    <t>PROM</t>
  </si>
  <si>
    <t>PTJE TOTAL</t>
  </si>
  <si>
    <t>PTJE. CONV.</t>
  </si>
  <si>
    <t>CALIFICA</t>
  </si>
  <si>
    <t>Oficina de Recursos Humanos</t>
  </si>
  <si>
    <t xml:space="preserve">Señor  PÍO FERNANDO SALAZAR VILLARÁN </t>
  </si>
  <si>
    <t>2. RESPONSABILIDAD</t>
  </si>
  <si>
    <t>4. CAPACIDAD DE DECISIÓN/CRITERIO</t>
  </si>
  <si>
    <t>SR. CRISTHIAN HERNÁNDEZ DE LA CRUZ</t>
  </si>
  <si>
    <t>3. INICIATIVA</t>
  </si>
  <si>
    <t>SAAVEDRA LÓPEZ JOSE ARISTÓBULO</t>
  </si>
  <si>
    <t>Técnico en Planillas</t>
  </si>
  <si>
    <t>Comisión del Concurso Público 09-17</t>
  </si>
  <si>
    <r>
      <rPr>
        <b/>
        <sz val="11"/>
        <color theme="1"/>
        <rFont val="Calibri"/>
        <family val="2"/>
        <scheme val="minor"/>
      </rPr>
      <t xml:space="preserve">JEFE DE LA OFICINA DE RECURSOS HUMANOS    </t>
    </r>
    <r>
      <rPr>
        <sz val="11"/>
        <color theme="1"/>
        <rFont val="Calibri"/>
        <family val="2"/>
        <scheme val="minor"/>
      </rPr>
      <t xml:space="preserve">                       Presidente de la Comisión del Concurso Público 09-2017</t>
    </r>
  </si>
  <si>
    <r>
      <rPr>
        <b/>
        <sz val="11"/>
        <color theme="1"/>
        <rFont val="Calibri"/>
        <family val="2"/>
        <scheme val="minor"/>
      </rPr>
      <t>JEFE DE LA OFICINA DE TRÁMITE DOCUMENTARIO Y ARCHIVO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Miembro Titular de la Comisión del Concurso Público 09-2017</t>
    </r>
  </si>
  <si>
    <t>ING. VÍCTOR PAREDES HEREDIA</t>
  </si>
  <si>
    <r>
      <rPr>
        <b/>
        <sz val="11"/>
        <color theme="1"/>
        <rFont val="Calibri"/>
        <family val="2"/>
        <scheme val="minor"/>
      </rPr>
      <t>JEFE DE LA OFICINA DE TESORERÍA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Miembro de la Comisión del Concurso Público 09-2017</t>
    </r>
  </si>
  <si>
    <t>TÉCNICO EN PLANILLAS</t>
  </si>
  <si>
    <t>SAAVEDRA LÓPEZ, JOSÉ ARISTÓBULO</t>
  </si>
  <si>
    <t>CONCURSO PÚBLICO  Nº  09-2017</t>
  </si>
  <si>
    <t>PLAZA: TÉCNICO EN PLANILLAS</t>
  </si>
  <si>
    <t xml:space="preserve">               JURADO  2</t>
  </si>
  <si>
    <t xml:space="preserve">            JURADO  1</t>
  </si>
  <si>
    <t xml:space="preserve">      JURADO  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</si>
</sst>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.5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8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5" fillId="0" borderId="0" xfId="0" applyFont="1" applyAlignment="1">
      <alignment horizontal="justify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5" borderId="0" xfId="0" applyFill="1"/>
    <xf numFmtId="0" fontId="12" fillId="4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justify" vertical="center" wrapText="1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11" fillId="0" borderId="0" xfId="0" applyFont="1" applyBorder="1"/>
    <xf numFmtId="0" fontId="5" fillId="0" borderId="0" xfId="0" applyFont="1" applyBorder="1" applyAlignment="1">
      <alignment horizontal="justify"/>
    </xf>
    <xf numFmtId="0" fontId="21" fillId="0" borderId="0" xfId="0" applyFont="1"/>
    <xf numFmtId="0" fontId="22" fillId="2" borderId="0" xfId="0" applyFont="1" applyFill="1" applyBorder="1" applyAlignment="1"/>
    <xf numFmtId="0" fontId="0" fillId="0" borderId="0" xfId="0" applyFill="1" applyAlignment="1">
      <alignment horizontal="justify" vertical="center"/>
    </xf>
    <xf numFmtId="0" fontId="0" fillId="0" borderId="0" xfId="0" applyFill="1"/>
    <xf numFmtId="0" fontId="16" fillId="0" borderId="5" xfId="0" applyFont="1" applyFill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7" fillId="0" borderId="5" xfId="0" applyFont="1" applyBorder="1"/>
    <xf numFmtId="0" fontId="27" fillId="2" borderId="5" xfId="0" applyFont="1" applyFill="1" applyBorder="1"/>
    <xf numFmtId="0" fontId="23" fillId="2" borderId="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0" fillId="0" borderId="5" xfId="0" applyBorder="1"/>
    <xf numFmtId="0" fontId="27" fillId="9" borderId="8" xfId="0" applyFont="1" applyFill="1" applyBorder="1" applyAlignment="1"/>
    <xf numFmtId="0" fontId="27" fillId="9" borderId="11" xfId="0" applyFont="1" applyFill="1" applyBorder="1" applyAlignment="1"/>
    <xf numFmtId="0" fontId="27" fillId="9" borderId="10" xfId="0" applyFont="1" applyFill="1" applyBorder="1" applyAlignment="1"/>
    <xf numFmtId="0" fontId="27" fillId="9" borderId="12" xfId="0" applyFont="1" applyFill="1" applyBorder="1" applyAlignment="1">
      <alignment wrapText="1"/>
    </xf>
    <xf numFmtId="0" fontId="27" fillId="9" borderId="13" xfId="0" applyFont="1" applyFill="1" applyBorder="1"/>
    <xf numFmtId="0" fontId="26" fillId="9" borderId="5" xfId="0" applyFont="1" applyFill="1" applyBorder="1" applyAlignment="1">
      <alignment horizontal="center" wrapText="1"/>
    </xf>
    <xf numFmtId="0" fontId="0" fillId="9" borderId="5" xfId="0" applyFill="1" applyBorder="1"/>
    <xf numFmtId="0" fontId="25" fillId="10" borderId="5" xfId="0" applyFont="1" applyFill="1" applyBorder="1" applyAlignment="1">
      <alignment horizontal="center" vertical="center" wrapText="1"/>
    </xf>
    <xf numFmtId="0" fontId="0" fillId="2" borderId="0" xfId="0" applyFill="1"/>
    <xf numFmtId="0" fontId="23" fillId="10" borderId="9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0" fillId="10" borderId="3" xfId="0" applyFill="1" applyBorder="1"/>
    <xf numFmtId="0" fontId="12" fillId="10" borderId="2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justify" vertical="center" wrapText="1"/>
    </xf>
    <xf numFmtId="0" fontId="17" fillId="6" borderId="1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  <color rgb="FFFF99CC"/>
      <color rgb="FF9933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B1" workbookViewId="0">
      <selection activeCell="F5" sqref="F5:I5"/>
    </sheetView>
  </sheetViews>
  <sheetFormatPr baseColWidth="10" defaultRowHeight="15"/>
  <cols>
    <col min="1" max="1" width="2.42578125" customWidth="1"/>
    <col min="2" max="2" width="32.85546875" customWidth="1"/>
    <col min="3" max="3" width="10.42578125" customWidth="1"/>
    <col min="4" max="4" width="8.28515625" customWidth="1"/>
    <col min="5" max="5" width="9.140625" customWidth="1"/>
    <col min="6" max="6" width="8.85546875" customWidth="1"/>
    <col min="7" max="7" width="9.5703125" customWidth="1"/>
    <col min="8" max="8" width="9.42578125" customWidth="1"/>
    <col min="9" max="9" width="9.28515625" hidden="1" customWidth="1"/>
  </cols>
  <sheetData>
    <row r="1" spans="1:9" ht="15.75">
      <c r="C1" s="7" t="s">
        <v>0</v>
      </c>
      <c r="D1" s="3"/>
      <c r="E1" s="2"/>
      <c r="F1" s="3"/>
      <c r="G1" s="3"/>
    </row>
    <row r="2" spans="1:9" ht="6" customHeight="1">
      <c r="D2" s="1"/>
      <c r="E2" s="1"/>
    </row>
    <row r="3" spans="1:9" ht="22.5" customHeight="1">
      <c r="B3" s="1" t="s">
        <v>1</v>
      </c>
      <c r="C3" s="50" t="s">
        <v>31</v>
      </c>
      <c r="D3" s="50"/>
      <c r="E3" s="50"/>
      <c r="F3" s="50"/>
      <c r="G3" s="50"/>
      <c r="H3" s="50"/>
      <c r="I3" s="50"/>
    </row>
    <row r="4" spans="1:9" ht="12" customHeight="1"/>
    <row r="5" spans="1:9" ht="38.25" customHeight="1">
      <c r="B5" s="13" t="s">
        <v>2</v>
      </c>
      <c r="C5" s="55" t="s">
        <v>32</v>
      </c>
      <c r="D5" s="56"/>
      <c r="E5" s="29" t="s">
        <v>14</v>
      </c>
      <c r="F5" s="51" t="s">
        <v>25</v>
      </c>
      <c r="G5" s="52"/>
      <c r="H5" s="52"/>
      <c r="I5" s="52"/>
    </row>
    <row r="6" spans="1:9" ht="9" customHeight="1">
      <c r="B6" s="9"/>
      <c r="C6" s="10"/>
      <c r="D6" s="10"/>
      <c r="E6" s="10"/>
      <c r="F6" s="10"/>
      <c r="G6" s="10"/>
    </row>
    <row r="7" spans="1:9" ht="10.5" customHeight="1" thickBot="1">
      <c r="A7" s="11"/>
      <c r="B7" s="11"/>
      <c r="C7" s="11"/>
      <c r="D7" s="11"/>
      <c r="E7" s="11"/>
      <c r="F7" s="11"/>
      <c r="G7" s="11"/>
      <c r="H7" s="11"/>
      <c r="I7" s="11"/>
    </row>
    <row r="8" spans="1:9" ht="13.5" customHeight="1" thickBot="1">
      <c r="B8" s="12" t="s">
        <v>3</v>
      </c>
      <c r="C8" s="19" t="s">
        <v>4</v>
      </c>
      <c r="D8" s="19" t="s">
        <v>5</v>
      </c>
      <c r="E8" s="19" t="s">
        <v>6</v>
      </c>
      <c r="F8" s="19" t="s">
        <v>7</v>
      </c>
      <c r="G8" s="5"/>
      <c r="H8" s="5"/>
    </row>
    <row r="9" spans="1:9" ht="22.5">
      <c r="A9" s="4" t="s">
        <v>9</v>
      </c>
      <c r="B9" s="26" t="s">
        <v>8</v>
      </c>
      <c r="C9" s="20">
        <v>25</v>
      </c>
      <c r="D9" s="20">
        <v>20</v>
      </c>
      <c r="E9" s="20">
        <v>15</v>
      </c>
      <c r="F9" s="20">
        <v>10</v>
      </c>
      <c r="G9" s="6"/>
    </row>
    <row r="10" spans="1:9" ht="22.5" customHeight="1">
      <c r="A10" s="4"/>
      <c r="B10" s="10"/>
      <c r="C10" s="25" t="s">
        <v>10</v>
      </c>
      <c r="D10" s="25" t="s">
        <v>13</v>
      </c>
      <c r="E10" s="25" t="s">
        <v>11</v>
      </c>
      <c r="F10" s="25" t="s">
        <v>12</v>
      </c>
      <c r="G10" s="6"/>
    </row>
    <row r="11" spans="1:9" ht="26.25" customHeight="1">
      <c r="B11" s="21" t="s">
        <v>20</v>
      </c>
      <c r="C11" s="30">
        <v>25</v>
      </c>
      <c r="D11" s="30">
        <v>20</v>
      </c>
      <c r="E11" s="30">
        <v>15</v>
      </c>
      <c r="F11" s="30">
        <v>10</v>
      </c>
      <c r="I11" s="18"/>
    </row>
    <row r="12" spans="1:9" ht="26.25" customHeight="1">
      <c r="B12" s="21" t="s">
        <v>27</v>
      </c>
      <c r="C12" s="30">
        <v>25</v>
      </c>
      <c r="D12" s="30">
        <v>20</v>
      </c>
      <c r="E12" s="30">
        <v>15</v>
      </c>
      <c r="F12" s="30">
        <v>10</v>
      </c>
      <c r="I12" s="18"/>
    </row>
    <row r="13" spans="1:9" ht="26.25" customHeight="1">
      <c r="B13" s="21" t="s">
        <v>30</v>
      </c>
      <c r="C13" s="30">
        <v>25</v>
      </c>
      <c r="D13" s="30">
        <v>20</v>
      </c>
      <c r="E13" s="30">
        <v>15</v>
      </c>
      <c r="F13" s="30">
        <v>10</v>
      </c>
      <c r="I13" s="18"/>
    </row>
    <row r="14" spans="1:9" ht="26.25" customHeight="1">
      <c r="B14" s="21" t="s">
        <v>28</v>
      </c>
      <c r="C14" s="30">
        <v>25</v>
      </c>
      <c r="D14" s="30">
        <v>20</v>
      </c>
      <c r="E14" s="30">
        <v>15</v>
      </c>
      <c r="F14" s="30">
        <v>10</v>
      </c>
      <c r="I14" s="18"/>
    </row>
    <row r="15" spans="1:9">
      <c r="B15" s="16"/>
      <c r="C15" s="31">
        <f>SUM(C11:C14)</f>
        <v>100</v>
      </c>
      <c r="D15" s="31">
        <f>SUM(D11:D14)</f>
        <v>80</v>
      </c>
      <c r="E15" s="31">
        <f>SUM(E11:E14)</f>
        <v>60</v>
      </c>
      <c r="F15" s="32">
        <f>SUM(F11:F14)</f>
        <v>40</v>
      </c>
    </row>
    <row r="16" spans="1:9">
      <c r="B16" s="16"/>
      <c r="C16" s="17"/>
      <c r="D16" s="17"/>
      <c r="E16" s="17"/>
    </row>
    <row r="17" spans="1:9">
      <c r="A17" s="23"/>
      <c r="B17" s="22" t="s">
        <v>33</v>
      </c>
      <c r="C17" s="24"/>
      <c r="D17" s="24"/>
      <c r="E17" s="24"/>
      <c r="F17" s="23"/>
      <c r="G17" s="23"/>
      <c r="H17" s="23"/>
      <c r="I17" s="23"/>
    </row>
    <row r="18" spans="1:9">
      <c r="B18" s="53"/>
      <c r="C18" s="54"/>
      <c r="D18" s="54"/>
      <c r="E18" s="54"/>
    </row>
    <row r="19" spans="1:9">
      <c r="B19" s="14"/>
      <c r="C19" s="15"/>
      <c r="D19" s="15"/>
      <c r="E19" s="15"/>
    </row>
    <row r="20" spans="1:9">
      <c r="B20" s="16"/>
      <c r="C20" s="17"/>
      <c r="D20" s="17"/>
      <c r="E20" s="17"/>
    </row>
    <row r="21" spans="1:9">
      <c r="B21" s="16"/>
      <c r="C21" s="17"/>
      <c r="D21" s="17"/>
      <c r="E21" s="17"/>
    </row>
    <row r="23" spans="1:9" ht="15" customHeight="1"/>
    <row r="24" spans="1:9">
      <c r="D24" s="8"/>
    </row>
  </sheetData>
  <mergeCells count="4">
    <mergeCell ref="C3:I3"/>
    <mergeCell ref="F5:I5"/>
    <mergeCell ref="B18:E18"/>
    <mergeCell ref="C5:D5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6"/>
  <sheetViews>
    <sheetView tabSelected="1" topLeftCell="A91" workbookViewId="0">
      <selection activeCell="L92" sqref="L92"/>
    </sheetView>
  </sheetViews>
  <sheetFormatPr baseColWidth="10" defaultRowHeight="15"/>
  <cols>
    <col min="1" max="1" width="2.42578125" customWidth="1"/>
    <col min="2" max="2" width="31.85546875" customWidth="1"/>
    <col min="3" max="3" width="10.42578125" customWidth="1"/>
    <col min="4" max="4" width="8.28515625" customWidth="1"/>
    <col min="5" max="5" width="9.140625" customWidth="1"/>
    <col min="6" max="6" width="8.85546875" customWidth="1"/>
    <col min="7" max="7" width="5.7109375" customWidth="1"/>
    <col min="8" max="8" width="4.7109375" customWidth="1"/>
    <col min="9" max="9" width="4" hidden="1" customWidth="1"/>
  </cols>
  <sheetData>
    <row r="1" spans="1:18" ht="15.75">
      <c r="C1" s="7" t="s">
        <v>0</v>
      </c>
      <c r="D1" s="3"/>
      <c r="E1" s="2"/>
      <c r="F1" s="3"/>
      <c r="G1" s="3"/>
    </row>
    <row r="2" spans="1:18" ht="6" customHeight="1">
      <c r="D2" s="1"/>
      <c r="E2" s="1"/>
    </row>
    <row r="3" spans="1:18" ht="22.5" customHeight="1">
      <c r="B3" s="1" t="s">
        <v>1</v>
      </c>
      <c r="C3" s="50" t="s">
        <v>31</v>
      </c>
      <c r="D3" s="50"/>
      <c r="E3" s="50"/>
      <c r="F3" s="50"/>
      <c r="G3" s="50"/>
      <c r="H3" s="50"/>
      <c r="I3" s="50"/>
    </row>
    <row r="4" spans="1:18" ht="12" customHeight="1"/>
    <row r="5" spans="1:18" ht="38.25" customHeight="1">
      <c r="B5" s="13" t="s">
        <v>2</v>
      </c>
      <c r="C5" s="55" t="s">
        <v>32</v>
      </c>
      <c r="D5" s="56"/>
      <c r="E5" s="29" t="s">
        <v>14</v>
      </c>
      <c r="F5" s="51" t="s">
        <v>25</v>
      </c>
      <c r="G5" s="52"/>
      <c r="H5" s="52"/>
      <c r="I5" s="52"/>
    </row>
    <row r="6" spans="1:18" ht="9" customHeight="1">
      <c r="B6" s="9"/>
      <c r="C6" s="10"/>
      <c r="D6" s="10"/>
      <c r="E6" s="10"/>
      <c r="F6" s="10"/>
      <c r="G6" s="10"/>
    </row>
    <row r="7" spans="1:18" ht="10.5" customHeight="1" thickBot="1">
      <c r="A7" s="11"/>
      <c r="B7" s="11"/>
      <c r="C7" s="11"/>
      <c r="D7" s="11"/>
      <c r="E7" s="11"/>
      <c r="F7" s="11"/>
      <c r="G7" s="11"/>
      <c r="H7" s="11"/>
      <c r="I7" s="11"/>
    </row>
    <row r="8" spans="1:18" ht="13.5" customHeight="1" thickBot="1">
      <c r="B8" s="12" t="s">
        <v>3</v>
      </c>
      <c r="C8" s="19" t="s">
        <v>4</v>
      </c>
      <c r="D8" s="19" t="s">
        <v>5</v>
      </c>
      <c r="E8" s="19" t="s">
        <v>6</v>
      </c>
      <c r="F8" s="19" t="s">
        <v>7</v>
      </c>
      <c r="G8" s="5"/>
      <c r="H8" s="5"/>
    </row>
    <row r="9" spans="1:18" ht="22.5">
      <c r="A9" s="4"/>
      <c r="B9" s="26" t="s">
        <v>8</v>
      </c>
      <c r="C9" s="25" t="s">
        <v>10</v>
      </c>
      <c r="D9" s="25" t="s">
        <v>13</v>
      </c>
      <c r="E9" s="25" t="s">
        <v>11</v>
      </c>
      <c r="F9" s="25" t="s">
        <v>12</v>
      </c>
      <c r="G9" s="6"/>
    </row>
    <row r="10" spans="1:18" ht="30.75" customHeight="1">
      <c r="B10" s="21" t="s">
        <v>20</v>
      </c>
      <c r="C10" s="30"/>
      <c r="D10" s="30"/>
      <c r="E10" s="30"/>
      <c r="F10" s="30"/>
      <c r="I10" s="18"/>
    </row>
    <row r="11" spans="1:18" ht="29.25" customHeight="1">
      <c r="B11" s="21" t="s">
        <v>27</v>
      </c>
      <c r="C11" s="30"/>
      <c r="D11" s="30"/>
      <c r="E11" s="30"/>
      <c r="F11" s="30"/>
      <c r="I11" s="18"/>
      <c r="O11">
        <v>100</v>
      </c>
      <c r="P11">
        <f>76/8</f>
        <v>9.5</v>
      </c>
      <c r="Q11">
        <v>54</v>
      </c>
      <c r="R11">
        <v>30</v>
      </c>
    </row>
    <row r="12" spans="1:18" ht="30.75" customHeight="1">
      <c r="B12" s="21" t="s">
        <v>30</v>
      </c>
      <c r="C12" s="30"/>
      <c r="D12" s="30"/>
      <c r="E12" s="30"/>
      <c r="F12" s="30"/>
      <c r="I12" s="18"/>
      <c r="Q12">
        <f>54/8</f>
        <v>6.75</v>
      </c>
    </row>
    <row r="13" spans="1:18" ht="34.5" customHeight="1">
      <c r="B13" s="21" t="s">
        <v>28</v>
      </c>
      <c r="C13" s="30"/>
      <c r="D13" s="30"/>
      <c r="E13" s="30"/>
      <c r="F13" s="30"/>
      <c r="I13" s="18"/>
    </row>
    <row r="14" spans="1:18">
      <c r="B14" s="27"/>
      <c r="C14" s="28"/>
      <c r="D14" s="28"/>
      <c r="E14" s="28"/>
    </row>
    <row r="15" spans="1:18">
      <c r="A15" s="23"/>
      <c r="B15" s="22"/>
      <c r="C15" s="24"/>
      <c r="D15" s="24"/>
      <c r="E15" s="24"/>
      <c r="F15" s="23"/>
      <c r="G15" s="23"/>
      <c r="H15" s="23"/>
      <c r="I15" s="23"/>
    </row>
    <row r="16" spans="1:18">
      <c r="B16" s="53"/>
      <c r="C16" s="53"/>
      <c r="D16" s="53"/>
      <c r="E16" s="53"/>
    </row>
    <row r="17" spans="2:9">
      <c r="B17" s="27"/>
      <c r="C17" s="28"/>
      <c r="D17" s="28"/>
      <c r="E17" s="28"/>
    </row>
    <row r="18" spans="2:9">
      <c r="B18" s="27"/>
      <c r="C18" s="28"/>
      <c r="D18" s="28"/>
      <c r="E18" s="28"/>
    </row>
    <row r="19" spans="2:9">
      <c r="B19" s="27"/>
      <c r="C19" s="28"/>
      <c r="D19" s="28"/>
      <c r="E19" s="28"/>
    </row>
    <row r="20" spans="2:9">
      <c r="C20" s="28"/>
      <c r="D20" s="28"/>
      <c r="E20" s="28"/>
    </row>
    <row r="21" spans="2:9">
      <c r="C21" s="28"/>
      <c r="D21" s="28"/>
      <c r="E21" s="28"/>
      <c r="G21" s="3"/>
      <c r="H21" s="3"/>
      <c r="I21" s="3"/>
    </row>
    <row r="22" spans="2:9">
      <c r="C22" s="28"/>
      <c r="D22" s="28"/>
      <c r="E22" s="28"/>
      <c r="G22" s="60"/>
      <c r="H22" s="60"/>
      <c r="I22" s="3"/>
    </row>
    <row r="23" spans="2:9">
      <c r="B23" s="57" t="s">
        <v>26</v>
      </c>
      <c r="C23" s="62"/>
      <c r="D23" s="62"/>
      <c r="E23" s="28"/>
      <c r="G23" s="33"/>
      <c r="H23" s="3"/>
      <c r="I23" s="3"/>
    </row>
    <row r="24" spans="2:9" ht="26.25" customHeight="1">
      <c r="B24" s="58" t="s">
        <v>34</v>
      </c>
      <c r="C24" s="61"/>
      <c r="D24" s="61"/>
      <c r="E24" s="28"/>
      <c r="G24" s="59"/>
      <c r="H24" s="59"/>
      <c r="I24" s="59"/>
    </row>
    <row r="25" spans="2:9" ht="10.5" customHeight="1">
      <c r="B25" s="61"/>
      <c r="C25" s="61"/>
      <c r="D25" s="61"/>
      <c r="E25" s="28"/>
      <c r="G25" s="3"/>
      <c r="H25" s="3"/>
      <c r="I25" s="3"/>
    </row>
    <row r="26" spans="2:9">
      <c r="C26" s="3"/>
      <c r="D26" s="34"/>
      <c r="E26" s="3"/>
      <c r="F26" s="3"/>
      <c r="G26" s="3"/>
      <c r="H26" s="3"/>
      <c r="I26" s="3"/>
    </row>
    <row r="27" spans="2:9">
      <c r="D27" s="8"/>
    </row>
    <row r="51" spans="1:18" ht="15.75">
      <c r="C51" s="7" t="s">
        <v>0</v>
      </c>
      <c r="D51" s="3"/>
      <c r="E51" s="2"/>
      <c r="F51" s="3"/>
      <c r="G51" s="3"/>
    </row>
    <row r="52" spans="1:18">
      <c r="D52" s="1"/>
      <c r="E52" s="1"/>
    </row>
    <row r="53" spans="1:18" ht="15.75">
      <c r="B53" s="1" t="s">
        <v>1</v>
      </c>
      <c r="C53" s="50" t="s">
        <v>31</v>
      </c>
      <c r="D53" s="50"/>
      <c r="E53" s="50"/>
      <c r="F53" s="50"/>
      <c r="G53" s="50"/>
      <c r="H53" s="50"/>
      <c r="I53" s="50"/>
    </row>
    <row r="55" spans="1:18" ht="22.5" customHeight="1">
      <c r="B55" s="13" t="s">
        <v>2</v>
      </c>
      <c r="C55" s="55" t="s">
        <v>32</v>
      </c>
      <c r="D55" s="56"/>
      <c r="E55" s="29" t="s">
        <v>14</v>
      </c>
      <c r="F55" s="51" t="s">
        <v>25</v>
      </c>
      <c r="G55" s="52"/>
      <c r="H55" s="52"/>
      <c r="I55" s="52"/>
    </row>
    <row r="56" spans="1:18">
      <c r="B56" s="9"/>
      <c r="C56" s="10"/>
      <c r="D56" s="10"/>
      <c r="E56" s="10"/>
      <c r="F56" s="10"/>
      <c r="G56" s="10"/>
    </row>
    <row r="57" spans="1:18" ht="22.5" customHeight="1" thickBot="1">
      <c r="A57" s="11"/>
      <c r="B57" s="11"/>
      <c r="C57" s="11"/>
      <c r="D57" s="11"/>
      <c r="E57" s="11"/>
      <c r="F57" s="11"/>
      <c r="G57" s="11"/>
      <c r="H57" s="11"/>
      <c r="I57" s="11"/>
    </row>
    <row r="58" spans="1:18" ht="15.75" thickBot="1">
      <c r="B58" s="12" t="s">
        <v>3</v>
      </c>
      <c r="C58" s="19" t="s">
        <v>4</v>
      </c>
      <c r="D58" s="19" t="s">
        <v>5</v>
      </c>
      <c r="E58" s="19" t="s">
        <v>6</v>
      </c>
      <c r="F58" s="19" t="s">
        <v>7</v>
      </c>
      <c r="G58" s="5"/>
      <c r="H58" s="5"/>
    </row>
    <row r="59" spans="1:18" ht="22.5">
      <c r="A59" s="4"/>
      <c r="B59" s="26" t="s">
        <v>8</v>
      </c>
      <c r="C59" s="25" t="s">
        <v>10</v>
      </c>
      <c r="D59" s="25" t="s">
        <v>13</v>
      </c>
      <c r="E59" s="25" t="s">
        <v>11</v>
      </c>
      <c r="F59" s="25" t="s">
        <v>12</v>
      </c>
      <c r="G59" s="6"/>
    </row>
    <row r="60" spans="1:18">
      <c r="B60" s="21" t="s">
        <v>20</v>
      </c>
      <c r="C60" s="30"/>
      <c r="D60" s="30"/>
      <c r="E60" s="30"/>
      <c r="F60" s="30"/>
      <c r="I60" s="18"/>
    </row>
    <row r="61" spans="1:18">
      <c r="B61" s="21" t="s">
        <v>27</v>
      </c>
      <c r="C61" s="30"/>
      <c r="D61" s="30"/>
      <c r="E61" s="30"/>
      <c r="F61" s="30"/>
      <c r="I61" s="18"/>
    </row>
    <row r="62" spans="1:18" ht="30.75" customHeight="1">
      <c r="B62" s="21" t="s">
        <v>30</v>
      </c>
      <c r="C62" s="30"/>
      <c r="D62" s="30"/>
      <c r="E62" s="30"/>
      <c r="F62" s="30"/>
      <c r="I62" s="18"/>
    </row>
    <row r="63" spans="1:18" ht="29.25" customHeight="1">
      <c r="B63" s="21" t="s">
        <v>28</v>
      </c>
      <c r="C63" s="30"/>
      <c r="D63" s="30"/>
      <c r="E63" s="30"/>
      <c r="F63" s="30"/>
      <c r="I63" s="18"/>
      <c r="O63">
        <v>100</v>
      </c>
      <c r="P63">
        <f>76/8</f>
        <v>9.5</v>
      </c>
      <c r="Q63">
        <v>54</v>
      </c>
      <c r="R63">
        <v>30</v>
      </c>
    </row>
    <row r="64" spans="1:18" ht="30.75" customHeight="1">
      <c r="B64" s="47"/>
      <c r="C64" s="48"/>
      <c r="D64" s="48"/>
      <c r="E64" s="48"/>
      <c r="Q64">
        <f>54/8</f>
        <v>6.75</v>
      </c>
    </row>
    <row r="65" spans="1:9" ht="34.5" customHeight="1">
      <c r="A65" s="23"/>
      <c r="B65" s="22"/>
      <c r="C65" s="24"/>
      <c r="D65" s="24"/>
      <c r="E65" s="24"/>
      <c r="F65" s="23"/>
      <c r="G65" s="23"/>
      <c r="H65" s="23"/>
      <c r="I65" s="23"/>
    </row>
    <row r="66" spans="1:9">
      <c r="B66" s="53"/>
      <c r="C66" s="53"/>
      <c r="D66" s="53"/>
      <c r="E66" s="53"/>
    </row>
    <row r="67" spans="1:9">
      <c r="A67" s="23"/>
      <c r="B67" s="22"/>
      <c r="C67" s="24"/>
      <c r="D67" s="24"/>
      <c r="E67" s="24"/>
      <c r="F67" s="23"/>
      <c r="G67" s="23"/>
      <c r="H67" s="23"/>
      <c r="I67" s="23"/>
    </row>
    <row r="68" spans="1:9">
      <c r="B68" s="53"/>
      <c r="C68" s="53"/>
      <c r="D68" s="53"/>
      <c r="E68" s="53"/>
    </row>
    <row r="69" spans="1:9">
      <c r="B69" s="47"/>
      <c r="C69" s="48"/>
      <c r="D69" s="48"/>
      <c r="E69" s="48"/>
    </row>
    <row r="70" spans="1:9">
      <c r="B70" s="47"/>
      <c r="C70" s="48"/>
      <c r="D70" s="48"/>
      <c r="E70" s="48"/>
    </row>
    <row r="71" spans="1:9">
      <c r="B71" s="47"/>
      <c r="C71" s="48"/>
      <c r="D71" s="48"/>
      <c r="E71" s="48"/>
    </row>
    <row r="72" spans="1:9">
      <c r="C72" s="48"/>
      <c r="D72" s="48"/>
      <c r="E72" s="48"/>
    </row>
    <row r="73" spans="1:9">
      <c r="C73" s="48"/>
      <c r="D73" s="48"/>
      <c r="E73" s="48"/>
      <c r="G73" s="3"/>
      <c r="H73" s="3"/>
      <c r="I73" s="3"/>
    </row>
    <row r="74" spans="1:9">
      <c r="C74" s="48"/>
      <c r="D74" s="48"/>
      <c r="E74" s="48"/>
      <c r="G74" s="60"/>
      <c r="H74" s="60"/>
      <c r="I74" s="3"/>
    </row>
    <row r="75" spans="1:9">
      <c r="B75" s="57" t="s">
        <v>29</v>
      </c>
      <c r="C75" s="57"/>
      <c r="D75" s="57"/>
      <c r="E75" s="48"/>
      <c r="G75" s="33"/>
      <c r="H75" s="3"/>
      <c r="I75" s="3"/>
    </row>
    <row r="76" spans="1:9" ht="15" customHeight="1">
      <c r="B76" s="58" t="s">
        <v>35</v>
      </c>
      <c r="C76" s="58"/>
      <c r="D76" s="58"/>
      <c r="E76" s="48"/>
      <c r="G76" s="59"/>
      <c r="H76" s="59"/>
      <c r="I76" s="59"/>
    </row>
    <row r="77" spans="1:9" ht="51" customHeight="1">
      <c r="B77" s="58"/>
      <c r="C77" s="58"/>
      <c r="D77" s="58"/>
      <c r="E77" s="48"/>
      <c r="G77" s="3"/>
      <c r="H77" s="3"/>
      <c r="I77" s="3"/>
    </row>
    <row r="78" spans="1:9">
      <c r="C78" s="3"/>
      <c r="D78" s="34"/>
      <c r="E78" s="3"/>
      <c r="F78" s="3"/>
      <c r="G78" s="3"/>
      <c r="H78" s="3"/>
      <c r="I78" s="3"/>
    </row>
    <row r="79" spans="1:9">
      <c r="D79" s="8"/>
    </row>
    <row r="98" spans="1:18" ht="15.75">
      <c r="C98" s="7" t="s">
        <v>0</v>
      </c>
      <c r="D98" s="3"/>
      <c r="E98" s="2"/>
      <c r="F98" s="3"/>
      <c r="G98" s="3"/>
    </row>
    <row r="99" spans="1:18">
      <c r="D99" s="1"/>
      <c r="E99" s="1"/>
    </row>
    <row r="100" spans="1:18" ht="15.75">
      <c r="B100" s="1" t="s">
        <v>1</v>
      </c>
      <c r="C100" s="50" t="s">
        <v>31</v>
      </c>
      <c r="D100" s="50"/>
      <c r="E100" s="50"/>
      <c r="F100" s="50"/>
      <c r="G100" s="50"/>
      <c r="H100" s="50"/>
      <c r="I100" s="50"/>
    </row>
    <row r="102" spans="1:18" ht="22.5" customHeight="1">
      <c r="B102" s="13" t="s">
        <v>2</v>
      </c>
      <c r="C102" s="55" t="s">
        <v>32</v>
      </c>
      <c r="D102" s="56"/>
      <c r="E102" s="29" t="s">
        <v>14</v>
      </c>
      <c r="F102" s="51" t="s">
        <v>25</v>
      </c>
      <c r="G102" s="52"/>
      <c r="H102" s="52"/>
      <c r="I102" s="52"/>
    </row>
    <row r="103" spans="1:18">
      <c r="B103" s="9"/>
      <c r="C103" s="10"/>
      <c r="D103" s="10"/>
      <c r="E103" s="10"/>
      <c r="F103" s="10"/>
      <c r="G103" s="10"/>
    </row>
    <row r="104" spans="1:18" ht="15.75" thickBot="1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18" ht="22.5" customHeight="1" thickBot="1">
      <c r="B105" s="80" t="s">
        <v>3</v>
      </c>
      <c r="C105" s="83" t="s">
        <v>4</v>
      </c>
      <c r="D105" s="81" t="s">
        <v>5</v>
      </c>
      <c r="E105" s="81" t="s">
        <v>6</v>
      </c>
      <c r="F105" s="81" t="s">
        <v>7</v>
      </c>
      <c r="G105" s="5"/>
      <c r="H105" s="5"/>
    </row>
    <row r="106" spans="1:18" ht="22.5">
      <c r="A106" s="4"/>
      <c r="B106" s="86" t="s">
        <v>8</v>
      </c>
      <c r="C106" s="84" t="s">
        <v>10</v>
      </c>
      <c r="D106" s="82" t="s">
        <v>13</v>
      </c>
      <c r="E106" s="82" t="s">
        <v>11</v>
      </c>
      <c r="F106" s="82" t="s">
        <v>12</v>
      </c>
      <c r="G106" s="6"/>
    </row>
    <row r="107" spans="1:18">
      <c r="B107" s="87" t="s">
        <v>20</v>
      </c>
      <c r="C107" s="85"/>
      <c r="D107" s="30"/>
      <c r="E107" s="30"/>
      <c r="F107" s="30"/>
      <c r="I107" s="18"/>
    </row>
    <row r="108" spans="1:18">
      <c r="B108" s="87" t="s">
        <v>27</v>
      </c>
      <c r="C108" s="85"/>
      <c r="D108" s="30"/>
      <c r="E108" s="30"/>
      <c r="F108" s="30"/>
      <c r="I108" s="18"/>
    </row>
    <row r="109" spans="1:18">
      <c r="B109" s="87" t="s">
        <v>30</v>
      </c>
      <c r="C109" s="85"/>
      <c r="D109" s="30"/>
      <c r="E109" s="30"/>
      <c r="F109" s="30"/>
      <c r="I109" s="18"/>
    </row>
    <row r="110" spans="1:18" ht="30.75" customHeight="1" thickBot="1">
      <c r="B110" s="88" t="s">
        <v>28</v>
      </c>
      <c r="C110" s="85"/>
      <c r="D110" s="30"/>
      <c r="E110" s="30"/>
      <c r="F110" s="30"/>
      <c r="I110" s="18"/>
    </row>
    <row r="111" spans="1:18" ht="29.25" customHeight="1">
      <c r="B111" s="47"/>
      <c r="C111" s="48"/>
      <c r="D111" s="48"/>
      <c r="E111" s="48"/>
      <c r="O111">
        <v>100</v>
      </c>
      <c r="P111">
        <f>76/8</f>
        <v>9.5</v>
      </c>
      <c r="Q111">
        <v>54</v>
      </c>
      <c r="R111">
        <v>30</v>
      </c>
    </row>
    <row r="112" spans="1:18" ht="30.75" customHeight="1">
      <c r="A112" s="23"/>
      <c r="B112" s="22"/>
      <c r="C112" s="24"/>
      <c r="D112" s="24"/>
      <c r="E112" s="24"/>
      <c r="F112" s="23"/>
      <c r="G112" s="23"/>
      <c r="H112" s="23"/>
      <c r="I112" s="23"/>
      <c r="Q112">
        <f>54/8</f>
        <v>6.75</v>
      </c>
    </row>
    <row r="113" spans="1:9" ht="34.5" customHeight="1">
      <c r="B113" s="53"/>
      <c r="C113" s="53"/>
      <c r="D113" s="53"/>
      <c r="E113" s="53"/>
    </row>
    <row r="114" spans="1:9">
      <c r="A114" s="23"/>
      <c r="B114" s="22"/>
      <c r="C114" s="24"/>
      <c r="D114" s="24"/>
      <c r="E114" s="24"/>
      <c r="F114" s="23"/>
      <c r="G114" s="23"/>
      <c r="H114" s="23"/>
      <c r="I114" s="23"/>
    </row>
    <row r="115" spans="1:9">
      <c r="B115" s="53"/>
      <c r="C115" s="53"/>
      <c r="D115" s="53"/>
      <c r="E115" s="53"/>
    </row>
    <row r="116" spans="1:9">
      <c r="B116" s="47"/>
      <c r="C116" s="48"/>
      <c r="D116" s="48"/>
      <c r="E116" s="48"/>
    </row>
    <row r="117" spans="1:9">
      <c r="B117" s="47"/>
      <c r="C117" s="48"/>
      <c r="D117" s="48"/>
      <c r="E117" s="48"/>
    </row>
    <row r="118" spans="1:9">
      <c r="B118" s="47"/>
      <c r="C118" s="48"/>
      <c r="D118" s="48"/>
      <c r="E118" s="48"/>
    </row>
    <row r="119" spans="1:9">
      <c r="C119" s="48"/>
      <c r="D119" s="48"/>
      <c r="E119" s="48"/>
    </row>
    <row r="120" spans="1:9">
      <c r="C120" s="48"/>
      <c r="D120" s="48"/>
      <c r="E120" s="48"/>
      <c r="G120" s="3"/>
      <c r="H120" s="3"/>
      <c r="I120" s="3"/>
    </row>
    <row r="121" spans="1:9">
      <c r="C121" s="48"/>
      <c r="D121" s="48"/>
      <c r="E121" s="48"/>
      <c r="G121" s="60"/>
      <c r="H121" s="60"/>
      <c r="I121" s="3"/>
    </row>
    <row r="122" spans="1:9">
      <c r="B122" s="57" t="s">
        <v>36</v>
      </c>
      <c r="C122" s="57"/>
      <c r="D122" s="57"/>
      <c r="E122" s="48"/>
      <c r="G122" s="33"/>
      <c r="H122" s="3"/>
      <c r="I122" s="3"/>
    </row>
    <row r="123" spans="1:9">
      <c r="B123" s="58" t="s">
        <v>37</v>
      </c>
      <c r="C123" s="58"/>
      <c r="D123" s="58"/>
      <c r="E123" s="48"/>
      <c r="G123" s="59"/>
      <c r="H123" s="59"/>
      <c r="I123" s="59"/>
    </row>
    <row r="124" spans="1:9" ht="57" customHeight="1">
      <c r="B124" s="58"/>
      <c r="C124" s="58"/>
      <c r="D124" s="58"/>
      <c r="E124" s="48"/>
      <c r="G124" s="3"/>
      <c r="H124" s="3"/>
      <c r="I124" s="3"/>
    </row>
    <row r="125" spans="1:9" ht="72.75" customHeight="1">
      <c r="C125" s="3"/>
      <c r="D125" s="34"/>
      <c r="E125" s="3"/>
      <c r="F125" s="3"/>
      <c r="G125" s="3"/>
      <c r="H125" s="3"/>
      <c r="I125" s="3"/>
    </row>
    <row r="126" spans="1:9">
      <c r="D126" s="8"/>
    </row>
  </sheetData>
  <mergeCells count="26">
    <mergeCell ref="B113:E113"/>
    <mergeCell ref="B115:E115"/>
    <mergeCell ref="G121:H121"/>
    <mergeCell ref="B122:D122"/>
    <mergeCell ref="B123:D124"/>
    <mergeCell ref="G123:I123"/>
    <mergeCell ref="G24:I24"/>
    <mergeCell ref="B24:D25"/>
    <mergeCell ref="B23:D23"/>
    <mergeCell ref="B68:E68"/>
    <mergeCell ref="G74:H74"/>
    <mergeCell ref="C53:I53"/>
    <mergeCell ref="C55:D55"/>
    <mergeCell ref="F55:I55"/>
    <mergeCell ref="B66:E66"/>
    <mergeCell ref="C3:I3"/>
    <mergeCell ref="C5:D5"/>
    <mergeCell ref="F5:I5"/>
    <mergeCell ref="B16:E16"/>
    <mergeCell ref="G22:H22"/>
    <mergeCell ref="C100:I100"/>
    <mergeCell ref="C102:D102"/>
    <mergeCell ref="F102:I102"/>
    <mergeCell ref="B75:D75"/>
    <mergeCell ref="B76:D77"/>
    <mergeCell ref="G76:I76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C17" sqref="C17"/>
    </sheetView>
  </sheetViews>
  <sheetFormatPr baseColWidth="10" defaultRowHeight="15"/>
  <cols>
    <col min="1" max="1" width="8.7109375" customWidth="1"/>
    <col min="2" max="2" width="28.5703125" customWidth="1"/>
    <col min="3" max="3" width="2.7109375" customWidth="1"/>
    <col min="4" max="6" width="2.42578125" customWidth="1"/>
    <col min="7" max="7" width="4.28515625" customWidth="1"/>
    <col min="8" max="11" width="2.42578125" customWidth="1"/>
    <col min="12" max="12" width="5.42578125" customWidth="1"/>
    <col min="13" max="13" width="2.7109375" customWidth="1"/>
    <col min="14" max="16" width="2.42578125" customWidth="1"/>
    <col min="17" max="17" width="5.42578125" customWidth="1"/>
    <col min="18" max="18" width="5" customWidth="1"/>
    <col min="19" max="19" width="5.7109375" customWidth="1"/>
  </cols>
  <sheetData>
    <row r="1" spans="1:19">
      <c r="A1" t="s">
        <v>16</v>
      </c>
    </row>
    <row r="2" spans="1:19" ht="15.75" thickBot="1"/>
    <row r="3" spans="1:19" ht="22.5" customHeight="1" thickBot="1">
      <c r="A3" s="41" t="s">
        <v>2</v>
      </c>
      <c r="B3" s="49" t="s">
        <v>38</v>
      </c>
      <c r="C3" s="40"/>
      <c r="M3" s="40"/>
    </row>
    <row r="4" spans="1:19" ht="15.75" thickBot="1"/>
    <row r="5" spans="1:19" ht="30.75" customHeight="1">
      <c r="C5" s="69" t="s">
        <v>43</v>
      </c>
      <c r="D5" s="67"/>
      <c r="E5" s="67"/>
      <c r="F5" s="67"/>
      <c r="G5" s="68"/>
      <c r="H5" s="69" t="s">
        <v>42</v>
      </c>
      <c r="I5" s="67"/>
      <c r="J5" s="67"/>
      <c r="K5" s="67"/>
      <c r="L5" s="68"/>
      <c r="M5" s="69" t="s">
        <v>44</v>
      </c>
      <c r="N5" s="67"/>
      <c r="O5" s="67"/>
      <c r="P5" s="67"/>
      <c r="Q5" s="68"/>
      <c r="R5" s="70" t="s">
        <v>22</v>
      </c>
      <c r="S5" s="71" t="s">
        <v>21</v>
      </c>
    </row>
    <row r="6" spans="1:19">
      <c r="B6" t="s">
        <v>1</v>
      </c>
      <c r="C6" s="42">
        <v>1</v>
      </c>
      <c r="D6" s="43">
        <v>2</v>
      </c>
      <c r="E6" s="43">
        <v>3</v>
      </c>
      <c r="F6" s="43">
        <v>4</v>
      </c>
      <c r="G6" s="43" t="s">
        <v>15</v>
      </c>
      <c r="H6" s="42">
        <v>1</v>
      </c>
      <c r="I6" s="43">
        <v>2</v>
      </c>
      <c r="J6" s="43">
        <v>3</v>
      </c>
      <c r="K6" s="43">
        <v>4</v>
      </c>
      <c r="L6" s="43" t="s">
        <v>15</v>
      </c>
      <c r="M6" s="42">
        <v>1</v>
      </c>
      <c r="N6" s="43">
        <v>2</v>
      </c>
      <c r="O6" s="43">
        <v>3</v>
      </c>
      <c r="P6" s="43">
        <v>4</v>
      </c>
      <c r="Q6" s="43" t="s">
        <v>15</v>
      </c>
      <c r="R6" s="66"/>
      <c r="S6" s="66"/>
    </row>
    <row r="7" spans="1:19" ht="30" customHeight="1">
      <c r="B7" s="39" t="s">
        <v>39</v>
      </c>
      <c r="C7" s="42">
        <v>15</v>
      </c>
      <c r="D7" s="43">
        <v>20</v>
      </c>
      <c r="E7" s="43">
        <v>20</v>
      </c>
      <c r="F7" s="43">
        <v>25</v>
      </c>
      <c r="G7" s="43">
        <f>SUM(C7:F7)</f>
        <v>80</v>
      </c>
      <c r="H7" s="43">
        <v>20</v>
      </c>
      <c r="I7" s="43">
        <v>20</v>
      </c>
      <c r="J7" s="43">
        <v>20</v>
      </c>
      <c r="K7" s="43">
        <v>20</v>
      </c>
      <c r="L7" s="66">
        <f>SUM(H7:K7)</f>
        <v>80</v>
      </c>
      <c r="M7" s="42">
        <v>20</v>
      </c>
      <c r="N7" s="43">
        <v>25</v>
      </c>
      <c r="O7" s="43">
        <v>20</v>
      </c>
      <c r="P7" s="43">
        <v>20</v>
      </c>
      <c r="Q7" s="43">
        <f>SUM(M7:P7)</f>
        <v>85</v>
      </c>
      <c r="R7" s="46">
        <f>G7+Q7+L7</f>
        <v>245</v>
      </c>
      <c r="S7" s="46">
        <f>(R7/3)</f>
        <v>81.666666666666671</v>
      </c>
    </row>
    <row r="10" spans="1:19" ht="27.75" customHeight="1">
      <c r="B10" s="73" t="s">
        <v>1</v>
      </c>
      <c r="C10" s="72" t="s">
        <v>22</v>
      </c>
      <c r="D10" s="72"/>
      <c r="E10" s="72"/>
      <c r="F10" s="72" t="s">
        <v>23</v>
      </c>
      <c r="G10" s="72"/>
    </row>
    <row r="11" spans="1:19" ht="29.25" customHeight="1">
      <c r="B11" s="39" t="s">
        <v>39</v>
      </c>
      <c r="C11" s="63">
        <v>81.67</v>
      </c>
      <c r="D11" s="63"/>
      <c r="E11" s="63"/>
      <c r="F11" s="64">
        <v>24</v>
      </c>
      <c r="G11" s="65"/>
    </row>
  </sheetData>
  <mergeCells count="4">
    <mergeCell ref="C10:E10"/>
    <mergeCell ref="F10:G10"/>
    <mergeCell ref="C11:E11"/>
    <mergeCell ref="F11:G11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C8" sqref="C8"/>
    </sheetView>
  </sheetViews>
  <sheetFormatPr baseColWidth="10" defaultRowHeight="15"/>
  <cols>
    <col min="1" max="1" width="11.85546875" customWidth="1"/>
    <col min="3" max="3" width="30" customWidth="1"/>
    <col min="4" max="4" width="9.140625" customWidth="1"/>
    <col min="5" max="5" width="8.5703125" customWidth="1"/>
  </cols>
  <sheetData>
    <row r="1" spans="1:6">
      <c r="A1" s="35" t="s">
        <v>40</v>
      </c>
      <c r="B1" s="35"/>
      <c r="D1" s="36"/>
      <c r="E1" s="36"/>
    </row>
    <row r="2" spans="1:6" ht="15.75" thickBot="1">
      <c r="A2" s="37"/>
      <c r="B2" s="38"/>
      <c r="C2" s="38"/>
      <c r="D2" s="38"/>
      <c r="E2" s="75"/>
    </row>
    <row r="3" spans="1:6" ht="15.75" thickBot="1">
      <c r="A3" s="37"/>
      <c r="B3" s="78" t="s">
        <v>17</v>
      </c>
      <c r="C3" s="79"/>
      <c r="D3" s="38"/>
      <c r="E3" s="38"/>
    </row>
    <row r="4" spans="1:6" ht="50.25" customHeight="1">
      <c r="B4" s="76" t="s">
        <v>25</v>
      </c>
      <c r="C4" s="77" t="s">
        <v>41</v>
      </c>
      <c r="D4" s="74" t="s">
        <v>18</v>
      </c>
      <c r="E4" s="74" t="s">
        <v>19</v>
      </c>
    </row>
    <row r="5" spans="1:6" ht="16.5" customHeight="1">
      <c r="A5" s="45"/>
      <c r="B5" s="45"/>
      <c r="C5" s="39" t="s">
        <v>39</v>
      </c>
      <c r="D5" s="44">
        <v>81.67</v>
      </c>
      <c r="E5" s="44">
        <v>24</v>
      </c>
      <c r="F5" s="44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TEC. PLANILLAS</vt:lpstr>
      <vt:lpstr>HOJAS</vt:lpstr>
      <vt:lpstr>RESUMEN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2017-11-23T17:43:47Z</cp:lastPrinted>
  <dcterms:created xsi:type="dcterms:W3CDTF">2010-05-12T19:54:06Z</dcterms:created>
  <dcterms:modified xsi:type="dcterms:W3CDTF">2017-12-11T16:00:19Z</dcterms:modified>
</cp:coreProperties>
</file>