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torres\Desktop\CAS ENERO 2020\"/>
    </mc:Choice>
  </mc:AlternateContent>
  <xr:revisionPtr revIDLastSave="0" documentId="8_{882D52C4-97B5-436F-88DC-C30A09E2C5B9}" xr6:coauthVersionLast="36" xr6:coauthVersionMax="36" xr10:uidLastSave="{00000000-0000-0000-0000-000000000000}"/>
  <bookViews>
    <workbookView xWindow="0" yWindow="0" windowWidth="12540" windowHeight="4905" xr2:uid="{7F9BF623-BBC5-4D53-9415-FF9410ECA4BF}"/>
  </bookViews>
  <sheets>
    <sheet name="Hoja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F35" i="1"/>
  <c r="F27" i="1"/>
  <c r="F24" i="1"/>
  <c r="F19" i="1"/>
  <c r="F21" i="1"/>
  <c r="F22" i="1"/>
  <c r="F20" i="1"/>
  <c r="F18" i="1"/>
  <c r="F17" i="1"/>
  <c r="F12" i="1"/>
  <c r="F11" i="1"/>
  <c r="F10" i="1"/>
  <c r="F15" i="1"/>
  <c r="F16" i="1"/>
  <c r="F28" i="1"/>
  <c r="F29" i="1"/>
  <c r="F31" i="1"/>
  <c r="F32" i="1"/>
  <c r="F33" i="1"/>
  <c r="F34" i="1"/>
  <c r="F36" i="1"/>
  <c r="F37" i="1"/>
  <c r="F41" i="1"/>
  <c r="F42" i="1"/>
  <c r="F43" i="1"/>
</calcChain>
</file>

<file path=xl/sharedStrings.xml><?xml version="1.0" encoding="utf-8"?>
<sst xmlns="http://schemas.openxmlformats.org/spreadsheetml/2006/main" count="115" uniqueCount="51">
  <si>
    <t xml:space="preserve">CONVOCATORIA PARA LA CONTRATACIÓN ADMINISTRATIVA DE SERVICIOS DE </t>
  </si>
  <si>
    <t>RESULTADOS FINALES</t>
  </si>
  <si>
    <t>N°</t>
  </si>
  <si>
    <t>APELLIDOS Y NOMBRES</t>
  </si>
  <si>
    <t>EVALUACIÓN CURRICULAR</t>
  </si>
  <si>
    <t>ENTREVISTA</t>
  </si>
  <si>
    <t>PUNTAJE FINAL</t>
  </si>
  <si>
    <t>RESULTADO</t>
  </si>
  <si>
    <t xml:space="preserve"> </t>
  </si>
  <si>
    <t>NO CALIFICA</t>
  </si>
  <si>
    <t>-</t>
  </si>
  <si>
    <t>GANADOR</t>
  </si>
  <si>
    <t xml:space="preserve">NO SE PRESENTO </t>
  </si>
  <si>
    <t>El postulante ganador deberá acercarse el día Martes 04 de febrero del presente año  a las  11:00 am en  la sede central del Gobierno Regional del Callao, sito en la Av. Elmer Faucett N°3970 Provincia Constitucional del Callao - Oficina de Recursos Humanos</t>
  </si>
  <si>
    <t xml:space="preserve">NO CALIFICA </t>
  </si>
  <si>
    <t>FLORES ABANTO OLIVIA IZABEL</t>
  </si>
  <si>
    <t xml:space="preserve">BILBAO GAMIO BERTHA KATHERINE </t>
  </si>
  <si>
    <t xml:space="preserve">VALENZUELA LARA CINTHYA </t>
  </si>
  <si>
    <t xml:space="preserve">REYNALDO PULACHE NOLE </t>
  </si>
  <si>
    <t>PASICHE RUIZ MILAGROS E.</t>
  </si>
  <si>
    <t xml:space="preserve">VELASQUEZ CCOYO CINTHYA CECILIA </t>
  </si>
  <si>
    <t>MEZA AYALA SHEYLA STEFANY</t>
  </si>
  <si>
    <t>LEON ORUE VIANKA</t>
  </si>
  <si>
    <t xml:space="preserve">QUINTANA ALIAGA MILAGRITO YURIKO </t>
  </si>
  <si>
    <t>CALDERON RIVEROS ZAILY KATHERINE</t>
  </si>
  <si>
    <t xml:space="preserve">TINEO ROMERO BLANCA MAGDALENA </t>
  </si>
  <si>
    <t>DAMARIS ARACELLI MACHADO CHAVEZ</t>
  </si>
  <si>
    <t xml:space="preserve">GUTIERREZ HUANCA JUAN </t>
  </si>
  <si>
    <t>PUMARRUMI SINARAHUA FIORELLA</t>
  </si>
  <si>
    <t>PECEROS CHIPANA VANESSA</t>
  </si>
  <si>
    <t>YACILA CATACORA YENIRA</t>
  </si>
  <si>
    <t xml:space="preserve">MENDOZA TELLO THALIA </t>
  </si>
  <si>
    <t xml:space="preserve">ACEVEDO ROMERO ROSA VERONICA </t>
  </si>
  <si>
    <t>OCOLA GATICA PAUL</t>
  </si>
  <si>
    <t xml:space="preserve">DIESTRA SALVADOR CARMEN </t>
  </si>
  <si>
    <t xml:space="preserve">MANRIQUE VICUÑA GIOVANA ARACELI </t>
  </si>
  <si>
    <t xml:space="preserve">SLAZAR JUAREZ SYLVIA CRISTINA </t>
  </si>
  <si>
    <t xml:space="preserve">DEL CARPIO NINAPAITAN KISSY MELISSA </t>
  </si>
  <si>
    <t xml:space="preserve">CUEVA TORRES SIMION SIMILIANO </t>
  </si>
  <si>
    <t xml:space="preserve">BALTAZAR JARA LUCERO RUBI </t>
  </si>
  <si>
    <t xml:space="preserve">CHAVEZ MATALLANA JESSICA MARICELA </t>
  </si>
  <si>
    <t xml:space="preserve">HUAMAN ALIAGA LUIS ALBERTO </t>
  </si>
  <si>
    <t>CARRASCO ROA DELGADO YESSIE SUSANA</t>
  </si>
  <si>
    <t xml:space="preserve">SOLLER ANTONIO YESSICA </t>
  </si>
  <si>
    <t xml:space="preserve">RAMOS VELARDE JUAN PABLO </t>
  </si>
  <si>
    <t>OVIEDO SARVIA LUCRECIA LIZBETH</t>
  </si>
  <si>
    <t>DAVILA LINARES GINA ESCARLETH</t>
  </si>
  <si>
    <t xml:space="preserve">EGUAVIL RIVERA MACIEL ERIKA </t>
  </si>
  <si>
    <t xml:space="preserve">HERNANDEZ MAMANI EVELYN SANDRA </t>
  </si>
  <si>
    <r>
      <t>PROCESO DE CONTRATACIÓN CAS N°</t>
    </r>
    <r>
      <rPr>
        <sz val="10"/>
        <color theme="1"/>
        <rFont val="Arial Black"/>
        <family val="2"/>
      </rPr>
      <t xml:space="preserve"> 05 </t>
    </r>
    <r>
      <rPr>
        <b/>
        <sz val="10"/>
        <color theme="1"/>
        <rFont val="Arial Black"/>
        <family val="2"/>
      </rPr>
      <t>- 2020-GRC</t>
    </r>
  </si>
  <si>
    <t>01 PSICOLOGO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</si>
</sst>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 Black"/>
      <family val="2"/>
    </font>
    <font>
      <sz val="10"/>
      <color theme="1"/>
      <name val="Arial Black"/>
      <family val="2"/>
    </font>
    <font>
      <b/>
      <sz val="10"/>
      <name val="Arial Black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3" fillId="3" borderId="0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left" vertical="justify" wrapText="1"/>
    </xf>
    <xf numFmtId="0" fontId="6" fillId="5" borderId="13" xfId="0" applyFont="1" applyFill="1" applyBorder="1" applyAlignment="1">
      <alignment horizontal="left" vertical="justify" wrapText="1"/>
    </xf>
    <xf numFmtId="0" fontId="6" fillId="5" borderId="14" xfId="0" applyFont="1" applyFill="1" applyBorder="1" applyAlignment="1">
      <alignment horizontal="left" vertical="justify" wrapText="1"/>
    </xf>
    <xf numFmtId="0" fontId="6" fillId="5" borderId="15" xfId="0" applyFont="1" applyFill="1" applyBorder="1" applyAlignment="1">
      <alignment horizontal="left" vertical="justify" wrapText="1"/>
    </xf>
    <xf numFmtId="0" fontId="6" fillId="5" borderId="0" xfId="0" applyFont="1" applyFill="1" applyAlignment="1">
      <alignment horizontal="left" vertical="justify" wrapText="1"/>
    </xf>
    <xf numFmtId="0" fontId="6" fillId="5" borderId="16" xfId="0" applyFont="1" applyFill="1" applyBorder="1" applyAlignment="1">
      <alignment horizontal="left" vertical="justify" wrapText="1"/>
    </xf>
    <xf numFmtId="0" fontId="6" fillId="5" borderId="11" xfId="0" applyFont="1" applyFill="1" applyBorder="1" applyAlignment="1">
      <alignment horizontal="left" vertical="justify" wrapText="1"/>
    </xf>
    <xf numFmtId="0" fontId="6" fillId="5" borderId="17" xfId="0" applyFont="1" applyFill="1" applyBorder="1" applyAlignment="1">
      <alignment horizontal="left" vertical="justify" wrapText="1"/>
    </xf>
    <xf numFmtId="0" fontId="6" fillId="5" borderId="18" xfId="0" applyFont="1" applyFill="1" applyBorder="1" applyAlignment="1">
      <alignment horizontal="left" vertical="justify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left" vertical="center"/>
    </xf>
    <xf numFmtId="0" fontId="8" fillId="6" borderId="3" xfId="0" applyFont="1" applyFill="1" applyBorder="1" applyAlignment="1">
      <alignment horizontal="center" vertical="center"/>
    </xf>
    <xf numFmtId="0" fontId="0" fillId="4" borderId="0" xfId="0" applyFill="1"/>
    <xf numFmtId="0" fontId="0" fillId="4" borderId="10" xfId="0" applyFont="1" applyFill="1" applyBorder="1" applyAlignment="1">
      <alignment horizontal="center" vertical="center"/>
    </xf>
    <xf numFmtId="0" fontId="0" fillId="0" borderId="0" xfId="0" applyFont="1"/>
    <xf numFmtId="0" fontId="0" fillId="4" borderId="10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left"/>
    </xf>
    <xf numFmtId="0" fontId="0" fillId="4" borderId="20" xfId="0" applyFont="1" applyFill="1" applyBorder="1" applyAlignment="1">
      <alignment horizontal="left"/>
    </xf>
    <xf numFmtId="0" fontId="9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C6E7F-0759-4A49-AB6C-F93A2BE22A9B}">
  <dimension ref="B2:I49"/>
  <sheetViews>
    <sheetView tabSelected="1" workbookViewId="0">
      <selection activeCell="B7" sqref="B7:G7"/>
    </sheetView>
  </sheetViews>
  <sheetFormatPr baseColWidth="10" defaultRowHeight="15" x14ac:dyDescent="0.25"/>
  <cols>
    <col min="1" max="1" width="9.7109375" customWidth="1"/>
    <col min="2" max="2" width="3.5703125" bestFit="1" customWidth="1"/>
    <col min="3" max="3" width="38.5703125" bestFit="1" customWidth="1"/>
    <col min="4" max="4" width="15" bestFit="1" customWidth="1"/>
    <col min="5" max="5" width="16.42578125" bestFit="1" customWidth="1"/>
    <col min="6" max="6" width="11" bestFit="1" customWidth="1"/>
    <col min="7" max="7" width="22.140625" bestFit="1" customWidth="1"/>
  </cols>
  <sheetData>
    <row r="2" spans="2:9" ht="15.75" thickBot="1" x14ac:dyDescent="0.3"/>
    <row r="3" spans="2:9" ht="16.5" thickBot="1" x14ac:dyDescent="0.35">
      <c r="B3" s="15" t="s">
        <v>49</v>
      </c>
      <c r="C3" s="16"/>
      <c r="D3" s="16"/>
      <c r="E3" s="16"/>
      <c r="F3" s="16"/>
      <c r="G3" s="17"/>
    </row>
    <row r="4" spans="2:9" x14ac:dyDescent="0.25">
      <c r="B4" s="18" t="s">
        <v>0</v>
      </c>
      <c r="C4" s="19"/>
      <c r="D4" s="19"/>
      <c r="E4" s="19"/>
      <c r="F4" s="19"/>
      <c r="G4" s="20"/>
    </row>
    <row r="5" spans="2:9" ht="20.25" customHeight="1" thickBot="1" x14ac:dyDescent="0.3">
      <c r="B5" s="21" t="s">
        <v>50</v>
      </c>
      <c r="C5" s="22"/>
      <c r="D5" s="22"/>
      <c r="E5" s="22"/>
      <c r="F5" s="22"/>
      <c r="G5" s="23"/>
    </row>
    <row r="6" spans="2:9" ht="15.75" thickBot="1" x14ac:dyDescent="0.3">
      <c r="B6" s="1"/>
      <c r="C6" s="1"/>
      <c r="D6" s="1"/>
      <c r="E6" s="1"/>
      <c r="F6" s="1"/>
      <c r="G6" s="1"/>
    </row>
    <row r="7" spans="2:9" ht="16.5" thickBot="1" x14ac:dyDescent="0.35">
      <c r="B7" s="24" t="s">
        <v>1</v>
      </c>
      <c r="C7" s="25"/>
      <c r="D7" s="25"/>
      <c r="E7" s="25"/>
      <c r="F7" s="25"/>
      <c r="G7" s="26"/>
    </row>
    <row r="8" spans="2:9" ht="15.75" thickBot="1" x14ac:dyDescent="0.3">
      <c r="B8" s="1"/>
      <c r="C8" s="1"/>
      <c r="D8" s="1"/>
      <c r="E8" s="1"/>
      <c r="F8" s="1"/>
      <c r="G8" s="1"/>
    </row>
    <row r="9" spans="2:9" ht="30.75" customHeight="1" thickBot="1" x14ac:dyDescent="0.3">
      <c r="B9" s="4" t="s">
        <v>2</v>
      </c>
      <c r="C9" s="5" t="s">
        <v>3</v>
      </c>
      <c r="D9" s="5" t="s">
        <v>4</v>
      </c>
      <c r="E9" s="5" t="s">
        <v>5</v>
      </c>
      <c r="F9" s="5" t="s">
        <v>6</v>
      </c>
      <c r="G9" s="5" t="s">
        <v>7</v>
      </c>
      <c r="I9" s="2" t="s">
        <v>8</v>
      </c>
    </row>
    <row r="10" spans="2:9" ht="15.75" thickBot="1" x14ac:dyDescent="0.3">
      <c r="B10" s="27">
        <v>1</v>
      </c>
      <c r="C10" s="29" t="s">
        <v>15</v>
      </c>
      <c r="D10" s="30">
        <v>65</v>
      </c>
      <c r="E10" s="28">
        <v>24</v>
      </c>
      <c r="F10" s="28">
        <f>SUM(D10:E10)</f>
        <v>89</v>
      </c>
      <c r="G10" s="28" t="s">
        <v>11</v>
      </c>
    </row>
    <row r="11" spans="2:9" ht="15.75" thickBot="1" x14ac:dyDescent="0.3">
      <c r="B11" s="3">
        <v>2</v>
      </c>
      <c r="C11" s="34" t="s">
        <v>16</v>
      </c>
      <c r="D11" s="35">
        <v>50</v>
      </c>
      <c r="E11" s="32" t="s">
        <v>12</v>
      </c>
      <c r="F11" s="32">
        <f>D11</f>
        <v>50</v>
      </c>
      <c r="G11" s="32" t="s">
        <v>14</v>
      </c>
    </row>
    <row r="12" spans="2:9" ht="15.75" thickBot="1" x14ac:dyDescent="0.3">
      <c r="B12" s="3">
        <v>3</v>
      </c>
      <c r="C12" s="36" t="s">
        <v>17</v>
      </c>
      <c r="D12" s="35">
        <v>60</v>
      </c>
      <c r="E12" s="32" t="s">
        <v>12</v>
      </c>
      <c r="F12" s="32">
        <f>D12</f>
        <v>60</v>
      </c>
      <c r="G12" s="32" t="s">
        <v>14</v>
      </c>
      <c r="H12" s="31"/>
    </row>
    <row r="13" spans="2:9" ht="15.75" thickBot="1" x14ac:dyDescent="0.3">
      <c r="B13" s="3">
        <v>4</v>
      </c>
      <c r="C13" s="36" t="s">
        <v>18</v>
      </c>
      <c r="D13" s="35" t="s">
        <v>9</v>
      </c>
      <c r="E13" s="32" t="s">
        <v>10</v>
      </c>
      <c r="F13" s="32" t="s">
        <v>10</v>
      </c>
      <c r="G13" s="32" t="s">
        <v>14</v>
      </c>
    </row>
    <row r="14" spans="2:9" ht="15.75" thickBot="1" x14ac:dyDescent="0.3">
      <c r="B14" s="3">
        <v>5</v>
      </c>
      <c r="C14" s="37" t="s">
        <v>19</v>
      </c>
      <c r="D14" s="38" t="s">
        <v>9</v>
      </c>
      <c r="E14" s="32" t="s">
        <v>10</v>
      </c>
      <c r="F14" s="32" t="s">
        <v>10</v>
      </c>
      <c r="G14" s="32" t="s">
        <v>14</v>
      </c>
    </row>
    <row r="15" spans="2:9" ht="15.75" thickBot="1" x14ac:dyDescent="0.3">
      <c r="B15" s="3">
        <v>6</v>
      </c>
      <c r="C15" s="37" t="s">
        <v>20</v>
      </c>
      <c r="D15" s="38">
        <v>65</v>
      </c>
      <c r="E15" s="32">
        <v>15</v>
      </c>
      <c r="F15" s="32">
        <f>SUM(D15:E15)</f>
        <v>80</v>
      </c>
      <c r="G15" s="32" t="s">
        <v>14</v>
      </c>
      <c r="I15" s="33"/>
    </row>
    <row r="16" spans="2:9" ht="15.75" thickBot="1" x14ac:dyDescent="0.3">
      <c r="B16" s="3">
        <v>7</v>
      </c>
      <c r="C16" s="37" t="s">
        <v>21</v>
      </c>
      <c r="D16" s="38">
        <v>50</v>
      </c>
      <c r="E16" s="32">
        <v>12</v>
      </c>
      <c r="F16" s="32">
        <f>SUM(D16:E16)</f>
        <v>62</v>
      </c>
      <c r="G16" s="32" t="s">
        <v>14</v>
      </c>
    </row>
    <row r="17" spans="2:7" ht="15.75" thickBot="1" x14ac:dyDescent="0.3">
      <c r="B17" s="3">
        <v>8</v>
      </c>
      <c r="C17" s="37" t="s">
        <v>22</v>
      </c>
      <c r="D17" s="38">
        <v>60</v>
      </c>
      <c r="E17" s="32" t="s">
        <v>12</v>
      </c>
      <c r="F17" s="32">
        <f>D17</f>
        <v>60</v>
      </c>
      <c r="G17" s="32" t="s">
        <v>14</v>
      </c>
    </row>
    <row r="18" spans="2:7" ht="15.75" thickBot="1" x14ac:dyDescent="0.3">
      <c r="B18" s="3">
        <v>9</v>
      </c>
      <c r="C18" s="37" t="s">
        <v>23</v>
      </c>
      <c r="D18" s="38">
        <v>50</v>
      </c>
      <c r="E18" s="32" t="s">
        <v>12</v>
      </c>
      <c r="F18" s="32">
        <f>D18</f>
        <v>50</v>
      </c>
      <c r="G18" s="32" t="s">
        <v>14</v>
      </c>
    </row>
    <row r="19" spans="2:7" ht="15.75" thickBot="1" x14ac:dyDescent="0.3">
      <c r="B19" s="3">
        <v>10</v>
      </c>
      <c r="C19" s="37" t="s">
        <v>24</v>
      </c>
      <c r="D19" s="38">
        <v>65</v>
      </c>
      <c r="E19" s="32">
        <v>18</v>
      </c>
      <c r="F19" s="32">
        <f>SUM(D19:E19)</f>
        <v>83</v>
      </c>
      <c r="G19" s="32" t="s">
        <v>14</v>
      </c>
    </row>
    <row r="20" spans="2:7" ht="15.75" thickBot="1" x14ac:dyDescent="0.3">
      <c r="B20" s="3">
        <v>11</v>
      </c>
      <c r="C20" s="37" t="s">
        <v>25</v>
      </c>
      <c r="D20" s="38">
        <v>50</v>
      </c>
      <c r="E20" s="32" t="s">
        <v>12</v>
      </c>
      <c r="F20" s="32">
        <f>D20</f>
        <v>50</v>
      </c>
      <c r="G20" s="32" t="s">
        <v>14</v>
      </c>
    </row>
    <row r="21" spans="2:7" ht="15.75" thickBot="1" x14ac:dyDescent="0.3">
      <c r="B21" s="3">
        <v>12</v>
      </c>
      <c r="C21" s="37" t="s">
        <v>26</v>
      </c>
      <c r="D21" s="38">
        <v>50</v>
      </c>
      <c r="E21" s="32" t="s">
        <v>12</v>
      </c>
      <c r="F21" s="32">
        <f t="shared" ref="F21:F22" si="0">D21</f>
        <v>50</v>
      </c>
      <c r="G21" s="32" t="s">
        <v>14</v>
      </c>
    </row>
    <row r="22" spans="2:7" ht="15.75" thickBot="1" x14ac:dyDescent="0.3">
      <c r="B22" s="3">
        <v>13</v>
      </c>
      <c r="C22" s="37" t="s">
        <v>27</v>
      </c>
      <c r="D22" s="38">
        <v>65</v>
      </c>
      <c r="E22" s="32" t="s">
        <v>12</v>
      </c>
      <c r="F22" s="32">
        <f t="shared" si="0"/>
        <v>65</v>
      </c>
      <c r="G22" s="32" t="s">
        <v>14</v>
      </c>
    </row>
    <row r="23" spans="2:7" ht="15.75" thickBot="1" x14ac:dyDescent="0.3">
      <c r="B23" s="3">
        <v>14</v>
      </c>
      <c r="C23" s="37" t="s">
        <v>28</v>
      </c>
      <c r="D23" s="38" t="s">
        <v>9</v>
      </c>
      <c r="E23" s="32" t="s">
        <v>10</v>
      </c>
      <c r="F23" s="32" t="s">
        <v>10</v>
      </c>
      <c r="G23" s="32" t="s">
        <v>14</v>
      </c>
    </row>
    <row r="24" spans="2:7" ht="15.75" thickBot="1" x14ac:dyDescent="0.3">
      <c r="B24" s="3">
        <v>15</v>
      </c>
      <c r="C24" s="37" t="s">
        <v>29</v>
      </c>
      <c r="D24" s="38">
        <v>50</v>
      </c>
      <c r="E24" s="32" t="s">
        <v>12</v>
      </c>
      <c r="F24" s="32">
        <f>D24</f>
        <v>50</v>
      </c>
      <c r="G24" s="32" t="s">
        <v>14</v>
      </c>
    </row>
    <row r="25" spans="2:7" ht="15.75" thickBot="1" x14ac:dyDescent="0.3">
      <c r="B25" s="3">
        <v>16</v>
      </c>
      <c r="C25" s="37" t="s">
        <v>30</v>
      </c>
      <c r="D25" s="38" t="s">
        <v>9</v>
      </c>
      <c r="E25" s="32" t="s">
        <v>10</v>
      </c>
      <c r="F25" s="32" t="s">
        <v>10</v>
      </c>
      <c r="G25" s="32" t="s">
        <v>14</v>
      </c>
    </row>
    <row r="26" spans="2:7" ht="15.75" thickBot="1" x14ac:dyDescent="0.3">
      <c r="B26" s="3">
        <v>17</v>
      </c>
      <c r="C26" s="37" t="s">
        <v>31</v>
      </c>
      <c r="D26" s="38" t="s">
        <v>9</v>
      </c>
      <c r="E26" s="32" t="s">
        <v>10</v>
      </c>
      <c r="F26" s="32" t="s">
        <v>10</v>
      </c>
      <c r="G26" s="32" t="s">
        <v>14</v>
      </c>
    </row>
    <row r="27" spans="2:7" ht="15.75" thickBot="1" x14ac:dyDescent="0.3">
      <c r="B27" s="3">
        <v>18</v>
      </c>
      <c r="C27" s="37" t="s">
        <v>32</v>
      </c>
      <c r="D27" s="38">
        <v>60</v>
      </c>
      <c r="E27" s="32" t="s">
        <v>12</v>
      </c>
      <c r="F27" s="32">
        <f>D27</f>
        <v>60</v>
      </c>
      <c r="G27" s="32" t="s">
        <v>14</v>
      </c>
    </row>
    <row r="28" spans="2:7" ht="15.75" thickBot="1" x14ac:dyDescent="0.3">
      <c r="B28" s="3">
        <v>19</v>
      </c>
      <c r="C28" s="37" t="s">
        <v>33</v>
      </c>
      <c r="D28" s="38">
        <v>65</v>
      </c>
      <c r="E28" s="32">
        <v>10</v>
      </c>
      <c r="F28" s="32">
        <f>SUM(D28:E28)</f>
        <v>75</v>
      </c>
      <c r="G28" s="32" t="s">
        <v>14</v>
      </c>
    </row>
    <row r="29" spans="2:7" ht="15.75" thickBot="1" x14ac:dyDescent="0.3">
      <c r="B29" s="3">
        <v>20</v>
      </c>
      <c r="C29" s="37" t="s">
        <v>34</v>
      </c>
      <c r="D29" s="38">
        <v>65</v>
      </c>
      <c r="E29" s="32">
        <v>12</v>
      </c>
      <c r="F29" s="32">
        <f>SUM(D29:E29)</f>
        <v>77</v>
      </c>
      <c r="G29" s="32" t="s">
        <v>14</v>
      </c>
    </row>
    <row r="30" spans="2:7" ht="15.75" thickBot="1" x14ac:dyDescent="0.3">
      <c r="B30" s="3">
        <v>21</v>
      </c>
      <c r="C30" s="37" t="s">
        <v>35</v>
      </c>
      <c r="D30" s="38" t="s">
        <v>9</v>
      </c>
      <c r="E30" s="32" t="s">
        <v>10</v>
      </c>
      <c r="F30" s="32" t="s">
        <v>10</v>
      </c>
      <c r="G30" s="32" t="s">
        <v>14</v>
      </c>
    </row>
    <row r="31" spans="2:7" ht="15.75" thickBot="1" x14ac:dyDescent="0.3">
      <c r="B31" s="3">
        <v>22</v>
      </c>
      <c r="C31" s="37" t="s">
        <v>36</v>
      </c>
      <c r="D31" s="38">
        <v>50</v>
      </c>
      <c r="E31" s="32">
        <v>15</v>
      </c>
      <c r="F31" s="32">
        <f>SUM(D31:E31)</f>
        <v>65</v>
      </c>
      <c r="G31" s="32" t="s">
        <v>14</v>
      </c>
    </row>
    <row r="32" spans="2:7" ht="15.75" thickBot="1" x14ac:dyDescent="0.3">
      <c r="B32" s="3">
        <v>23</v>
      </c>
      <c r="C32" s="37" t="s">
        <v>37</v>
      </c>
      <c r="D32" s="38">
        <v>60</v>
      </c>
      <c r="E32" s="32">
        <v>12</v>
      </c>
      <c r="F32" s="32">
        <f>SUM(D32:E32)</f>
        <v>72</v>
      </c>
      <c r="G32" s="32" t="s">
        <v>14</v>
      </c>
    </row>
    <row r="33" spans="2:7" ht="15.75" thickBot="1" x14ac:dyDescent="0.3">
      <c r="B33" s="3">
        <v>24</v>
      </c>
      <c r="C33" s="37" t="s">
        <v>38</v>
      </c>
      <c r="D33" s="38">
        <v>60</v>
      </c>
      <c r="E33" s="32">
        <v>12</v>
      </c>
      <c r="F33" s="32">
        <f>SUM(D33:E33)</f>
        <v>72</v>
      </c>
      <c r="G33" s="32" t="s">
        <v>14</v>
      </c>
    </row>
    <row r="34" spans="2:7" ht="15.75" thickBot="1" x14ac:dyDescent="0.3">
      <c r="B34" s="3">
        <v>25</v>
      </c>
      <c r="C34" s="37" t="s">
        <v>39</v>
      </c>
      <c r="D34" s="38">
        <v>50</v>
      </c>
      <c r="E34" s="32">
        <v>11</v>
      </c>
      <c r="F34" s="32">
        <f>SUM(D34:E34)</f>
        <v>61</v>
      </c>
      <c r="G34" s="32" t="s">
        <v>14</v>
      </c>
    </row>
    <row r="35" spans="2:7" ht="15.75" thickBot="1" x14ac:dyDescent="0.3">
      <c r="B35" s="3">
        <v>26</v>
      </c>
      <c r="C35" s="37" t="s">
        <v>40</v>
      </c>
      <c r="D35" s="38">
        <v>60</v>
      </c>
      <c r="E35" s="32" t="s">
        <v>12</v>
      </c>
      <c r="F35" s="32">
        <f>D35</f>
        <v>60</v>
      </c>
      <c r="G35" s="32" t="s">
        <v>14</v>
      </c>
    </row>
    <row r="36" spans="2:7" ht="15.75" thickBot="1" x14ac:dyDescent="0.3">
      <c r="B36" s="3">
        <v>27</v>
      </c>
      <c r="C36" s="37" t="s">
        <v>41</v>
      </c>
      <c r="D36" s="38">
        <v>70</v>
      </c>
      <c r="E36" s="32">
        <v>18</v>
      </c>
      <c r="F36" s="32">
        <f>SUM(D36:E36)</f>
        <v>88</v>
      </c>
      <c r="G36" s="32" t="s">
        <v>14</v>
      </c>
    </row>
    <row r="37" spans="2:7" ht="15.75" thickBot="1" x14ac:dyDescent="0.3">
      <c r="B37" s="3">
        <v>28</v>
      </c>
      <c r="C37" s="37" t="s">
        <v>42</v>
      </c>
      <c r="D37" s="38">
        <v>70</v>
      </c>
      <c r="E37" s="32">
        <v>15</v>
      </c>
      <c r="F37" s="32">
        <f>SUM(D37:E37)</f>
        <v>85</v>
      </c>
      <c r="G37" s="32" t="s">
        <v>14</v>
      </c>
    </row>
    <row r="38" spans="2:7" ht="15.75" thickBot="1" x14ac:dyDescent="0.3">
      <c r="B38" s="3">
        <v>29</v>
      </c>
      <c r="C38" s="37" t="s">
        <v>43</v>
      </c>
      <c r="D38" s="38" t="s">
        <v>9</v>
      </c>
      <c r="E38" s="32" t="s">
        <v>10</v>
      </c>
      <c r="F38" s="32" t="s">
        <v>10</v>
      </c>
      <c r="G38" s="32" t="s">
        <v>14</v>
      </c>
    </row>
    <row r="39" spans="2:7" ht="15.75" thickBot="1" x14ac:dyDescent="0.3">
      <c r="B39" s="3">
        <v>30</v>
      </c>
      <c r="C39" s="37" t="s">
        <v>44</v>
      </c>
      <c r="D39" s="38" t="s">
        <v>9</v>
      </c>
      <c r="E39" s="32" t="s">
        <v>10</v>
      </c>
      <c r="F39" s="32" t="s">
        <v>10</v>
      </c>
      <c r="G39" s="32" t="s">
        <v>14</v>
      </c>
    </row>
    <row r="40" spans="2:7" ht="15.75" thickBot="1" x14ac:dyDescent="0.3">
      <c r="B40" s="3">
        <v>31</v>
      </c>
      <c r="C40" s="37" t="s">
        <v>45</v>
      </c>
      <c r="D40" s="38">
        <v>50</v>
      </c>
      <c r="E40" s="32" t="s">
        <v>12</v>
      </c>
      <c r="F40" s="32">
        <f>D40</f>
        <v>50</v>
      </c>
      <c r="G40" s="32" t="s">
        <v>14</v>
      </c>
    </row>
    <row r="41" spans="2:7" ht="15.75" thickBot="1" x14ac:dyDescent="0.3">
      <c r="B41" s="3">
        <v>32</v>
      </c>
      <c r="C41" s="37" t="s">
        <v>46</v>
      </c>
      <c r="D41" s="38">
        <v>60</v>
      </c>
      <c r="E41" s="32">
        <v>12</v>
      </c>
      <c r="F41" s="32">
        <f>SUM(D41:E41)</f>
        <v>72</v>
      </c>
      <c r="G41" s="32" t="s">
        <v>14</v>
      </c>
    </row>
    <row r="42" spans="2:7" ht="15.75" thickBot="1" x14ac:dyDescent="0.3">
      <c r="B42" s="3">
        <v>33</v>
      </c>
      <c r="C42" s="37" t="s">
        <v>47</v>
      </c>
      <c r="D42" s="38">
        <v>50</v>
      </c>
      <c r="E42" s="32">
        <v>11</v>
      </c>
      <c r="F42" s="32">
        <f>SUM(D42:E42)</f>
        <v>61</v>
      </c>
      <c r="G42" s="32" t="s">
        <v>14</v>
      </c>
    </row>
    <row r="43" spans="2:7" ht="15.75" thickBot="1" x14ac:dyDescent="0.3">
      <c r="B43" s="3">
        <v>34</v>
      </c>
      <c r="C43" s="37" t="s">
        <v>48</v>
      </c>
      <c r="D43" s="38">
        <v>65</v>
      </c>
      <c r="E43" s="32">
        <v>12</v>
      </c>
      <c r="F43" s="32">
        <f>SUM(D43:E43)</f>
        <v>77</v>
      </c>
      <c r="G43" s="32" t="s">
        <v>14</v>
      </c>
    </row>
    <row r="46" spans="2:7" x14ac:dyDescent="0.25">
      <c r="B46" s="6" t="s">
        <v>13</v>
      </c>
      <c r="C46" s="7"/>
      <c r="D46" s="7"/>
      <c r="E46" s="7"/>
      <c r="F46" s="7"/>
      <c r="G46" s="8"/>
    </row>
    <row r="47" spans="2:7" x14ac:dyDescent="0.25">
      <c r="B47" s="9"/>
      <c r="C47" s="10"/>
      <c r="D47" s="10"/>
      <c r="E47" s="10"/>
      <c r="F47" s="10"/>
      <c r="G47" s="11"/>
    </row>
    <row r="48" spans="2:7" x14ac:dyDescent="0.25">
      <c r="B48" s="9"/>
      <c r="C48" s="10"/>
      <c r="D48" s="10"/>
      <c r="E48" s="10"/>
      <c r="F48" s="10"/>
      <c r="G48" s="11"/>
    </row>
    <row r="49" spans="2:7" x14ac:dyDescent="0.25">
      <c r="B49" s="12"/>
      <c r="C49" s="13"/>
      <c r="D49" s="13"/>
      <c r="E49" s="13"/>
      <c r="F49" s="13"/>
      <c r="G49" s="14"/>
    </row>
  </sheetData>
  <mergeCells count="5">
    <mergeCell ref="B46:G49"/>
    <mergeCell ref="B3:G3"/>
    <mergeCell ref="B4:G4"/>
    <mergeCell ref="B5:G5"/>
    <mergeCell ref="B7:G7"/>
  </mergeCells>
  <pageMargins left="0.7" right="0.7" top="0.75" bottom="0.75" header="0.3" footer="0.3"/>
  <pageSetup paperSize="9" orientation="portrait" r:id="rId1"/>
  <ignoredErrors>
    <ignoredError sqref="F19 F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 TORRES</dc:creator>
  <cp:lastModifiedBy>Carlos Eduardo Torres Barboza</cp:lastModifiedBy>
  <dcterms:created xsi:type="dcterms:W3CDTF">2019-12-05T19:02:37Z</dcterms:created>
  <dcterms:modified xsi:type="dcterms:W3CDTF">2020-02-03T15:53:45Z</dcterms:modified>
</cp:coreProperties>
</file>